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435" windowWidth="19320" windowHeight="11385"/>
  </bookViews>
  <sheets>
    <sheet name="Пример" sheetId="8" r:id="rId1"/>
    <sheet name="EXCEL2.RU" sheetId="15" r:id="rId2"/>
    <sheet name="EXCEL2.RU (2)" sheetId="16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29" i="8" l="1"/>
  <c r="C29" i="8" s="1"/>
  <c r="A30" i="8"/>
  <c r="C30" i="8" s="1"/>
  <c r="A31" i="8"/>
  <c r="C31" i="8" s="1"/>
  <c r="A32" i="8"/>
  <c r="C32" i="8" s="1"/>
  <c r="A33" i="8"/>
  <c r="C33" i="8" s="1"/>
  <c r="A34" i="8"/>
  <c r="C34" i="8" s="1"/>
  <c r="A35" i="8"/>
  <c r="C35" i="8" s="1"/>
  <c r="A36" i="8"/>
  <c r="C36" i="8" s="1"/>
  <c r="A37" i="8"/>
  <c r="C37" i="8" s="1"/>
  <c r="A38" i="8"/>
  <c r="C38" i="8" s="1"/>
  <c r="A28" i="8"/>
  <c r="C28" i="8" s="1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8" i="8"/>
  <c r="D8" i="8" s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8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B38" i="8" l="1"/>
  <c r="B36" i="8"/>
  <c r="B34" i="8"/>
  <c r="B32" i="8"/>
  <c r="B30" i="8"/>
  <c r="D38" i="8"/>
  <c r="D37" i="8"/>
  <c r="D36" i="8"/>
  <c r="D35" i="8"/>
  <c r="D34" i="8"/>
  <c r="D33" i="8"/>
  <c r="D32" i="8"/>
  <c r="D31" i="8"/>
  <c r="D30" i="8"/>
  <c r="D29" i="8"/>
  <c r="D28" i="8"/>
  <c r="B28" i="8"/>
  <c r="B37" i="8"/>
  <c r="B35" i="8"/>
  <c r="B33" i="8"/>
  <c r="B31" i="8"/>
  <c r="B29" i="8"/>
</calcChain>
</file>

<file path=xl/sharedStrings.xml><?xml version="1.0" encoding="utf-8"?>
<sst xmlns="http://schemas.openxmlformats.org/spreadsheetml/2006/main" count="20" uniqueCount="16">
  <si>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</si>
  <si>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</si>
  <si>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</si>
  <si>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</si>
  <si>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</si>
  <si>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Последовательности дат и времен в MS EXCEL</t>
  </si>
  <si>
    <t>Шаг</t>
  </si>
  <si>
    <t>Месяц</t>
  </si>
  <si>
    <t>Начальная дата</t>
  </si>
  <si>
    <t>Квартал</t>
  </si>
  <si>
    <t>Год</t>
  </si>
  <si>
    <t>Неделя</t>
  </si>
  <si>
    <t>Месяц (конец)</t>
  </si>
  <si>
    <t>Месяц (начало)</t>
  </si>
  <si>
    <t>Время</t>
  </si>
  <si>
    <t>Временные последовательности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</si>
</sst>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1"/>
    <xf numFmtId="0" fontId="5" fillId="0" borderId="0" xfId="0" applyFont="1"/>
    <xf numFmtId="0" fontId="0" fillId="0" borderId="1" xfId="0" applyBorder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4" fillId="4" borderId="0" xfId="4" applyFill="1" applyAlignment="1" applyProtection="1"/>
    <xf numFmtId="0" fontId="5" fillId="0" borderId="1" xfId="0" applyFont="1" applyBorder="1"/>
    <xf numFmtId="0" fontId="6" fillId="2" borderId="0" xfId="4" applyFont="1" applyFill="1" applyAlignment="1" applyProtection="1">
      <alignment horizontal="center" vertical="center"/>
    </xf>
    <xf numFmtId="14" fontId="0" fillId="0" borderId="1" xfId="0" applyNumberFormat="1" applyBorder="1"/>
    <xf numFmtId="0" fontId="5" fillId="0" borderId="1" xfId="0" applyFont="1" applyBorder="1" applyAlignment="1">
      <alignment wrapText="1"/>
    </xf>
    <xf numFmtId="20" fontId="0" fillId="0" borderId="1" xfId="0" applyNumberFormat="1" applyBorder="1"/>
    <xf numFmtId="0" fontId="0" fillId="0" borderId="0" xfId="0" applyBorder="1"/>
    <xf numFmtId="14" fontId="0" fillId="0" borderId="0" xfId="0" applyNumberForma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posledovatelnosti-dat-i-vremen-v-ms-excel?utm_source=organic_file&amp;utm_medium=file&amp;utm_campaign=file_download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38"/>
  <sheetViews>
    <sheetView tabSelected="1" workbookViewId="0">
      <selection activeCell="B28" sqref="B28"/>
    </sheetView>
  </sheetViews>
  <sheetFormatPr defaultRowHeight="15" x14ac:dyDescent="0.25"/>
  <cols>
    <col min="1" max="1" width="11.140625" customWidth="1"/>
    <col min="2" max="3" width="10.140625" bestFit="1" customWidth="1"/>
    <col min="4" max="4" width="15.42578125" customWidth="1"/>
    <col min="5" max="5" width="14.5703125" bestFit="1" customWidth="1"/>
    <col min="6" max="7" width="10.140625" bestFit="1" customWidth="1"/>
    <col min="270" max="270" width="10" customWidth="1"/>
    <col min="351" max="351" width="8.5703125" customWidth="1"/>
  </cols>
  <sheetData>
    <row r="1" spans="1:7" ht="26.25" x14ac:dyDescent="0.25">
      <c r="A1" s="5" t="s">
        <v>3</v>
      </c>
      <c r="B1" s="5"/>
      <c r="C1" s="5"/>
      <c r="D1" s="5"/>
      <c r="E1" s="5"/>
      <c r="F1" s="5"/>
      <c r="G1" s="5"/>
    </row>
    <row r="2" spans="1:7" ht="15.75" x14ac:dyDescent="0.25">
      <c r="A2" s="8" t="s">
        <v>4</v>
      </c>
      <c r="B2" s="6"/>
      <c r="C2" s="6"/>
      <c r="D2" s="6"/>
      <c r="E2" s="6"/>
      <c r="F2" s="6"/>
      <c r="G2" s="6"/>
    </row>
    <row r="3" spans="1:7" ht="18.75" x14ac:dyDescent="0.25">
      <c r="A3" s="7" t="s">
        <v>5</v>
      </c>
      <c r="B3" s="7"/>
      <c r="C3" s="7"/>
      <c r="D3" s="7"/>
      <c r="E3" s="7"/>
      <c r="F3" s="7"/>
      <c r="G3" s="7"/>
    </row>
    <row r="4" spans="1:7" x14ac:dyDescent="0.25">
      <c r="A4" s="2"/>
    </row>
    <row r="5" spans="1:7" ht="30" x14ac:dyDescent="0.25">
      <c r="A5" s="12" t="s">
        <v>8</v>
      </c>
      <c r="B5" s="11">
        <v>41187</v>
      </c>
    </row>
    <row r="7" spans="1:7" x14ac:dyDescent="0.25">
      <c r="A7" s="9" t="s">
        <v>6</v>
      </c>
      <c r="B7" s="9" t="s">
        <v>11</v>
      </c>
      <c r="C7" s="9" t="s">
        <v>7</v>
      </c>
      <c r="D7" s="9" t="s">
        <v>13</v>
      </c>
      <c r="E7" s="9" t="s">
        <v>12</v>
      </c>
      <c r="F7" s="9" t="s">
        <v>9</v>
      </c>
      <c r="G7" s="9" t="s">
        <v>10</v>
      </c>
    </row>
    <row r="8" spans="1:7" x14ac:dyDescent="0.25">
      <c r="A8" s="3">
        <f>ROW()-ROW($A$7)</f>
        <v>1</v>
      </c>
      <c r="B8" s="11">
        <f>$B$5+(A8-1)*7</f>
        <v>41187</v>
      </c>
      <c r="C8" s="11">
        <f>EDATE($B$5,A8-1)</f>
        <v>41187</v>
      </c>
      <c r="D8" s="11">
        <f>EOMONTH($B$5,A8-2)+1</f>
        <v>41183</v>
      </c>
      <c r="E8" s="11">
        <f>EOMONTH($B$5,A8-1)</f>
        <v>41213</v>
      </c>
      <c r="F8" s="11">
        <f>EDATE($B$5,(A8-1)*3)</f>
        <v>41187</v>
      </c>
      <c r="G8" s="11">
        <f>DATE(YEAR($B$5)+A8-1,MONTH($B$5),DAY($B$5))</f>
        <v>41187</v>
      </c>
    </row>
    <row r="9" spans="1:7" x14ac:dyDescent="0.25">
      <c r="A9" s="3">
        <f t="shared" ref="A9:A22" si="0">ROW()-ROW($A$7)</f>
        <v>2</v>
      </c>
      <c r="B9" s="11">
        <f t="shared" ref="B9:B22" si="1">$B$5+(A9-1)*7</f>
        <v>41194</v>
      </c>
      <c r="C9" s="11">
        <f>EDATE($B$5,A9)</f>
        <v>41248</v>
      </c>
      <c r="D9" s="11">
        <f t="shared" ref="D9:D22" si="2">EOMONTH($B$5,A9-2)+1</f>
        <v>41214</v>
      </c>
      <c r="E9" s="11">
        <f>EOMONTH($B$5,A9-1)</f>
        <v>41243</v>
      </c>
      <c r="F9" s="11">
        <f>EDATE($B$5,(A9-1)*3)</f>
        <v>41279</v>
      </c>
      <c r="G9" s="11">
        <f>DATE(YEAR($B$5)+A9-1,MONTH($B$5),DAY($B$5))</f>
        <v>41552</v>
      </c>
    </row>
    <row r="10" spans="1:7" x14ac:dyDescent="0.25">
      <c r="A10" s="3">
        <f t="shared" si="0"/>
        <v>3</v>
      </c>
      <c r="B10" s="11">
        <f t="shared" si="1"/>
        <v>41201</v>
      </c>
      <c r="C10" s="11">
        <f>EDATE($B$5,A10)</f>
        <v>41279</v>
      </c>
      <c r="D10" s="11">
        <f t="shared" si="2"/>
        <v>41244</v>
      </c>
      <c r="E10" s="11">
        <f>EOMONTH($B$5,A10-1)</f>
        <v>41274</v>
      </c>
      <c r="F10" s="11">
        <f>EDATE($B$5,(A10-1)*3)</f>
        <v>41369</v>
      </c>
      <c r="G10" s="11">
        <f>DATE(YEAR($B$5)+A10-1,MONTH($B$5),DAY($B$5))</f>
        <v>41917</v>
      </c>
    </row>
    <row r="11" spans="1:7" x14ac:dyDescent="0.25">
      <c r="A11" s="3">
        <f t="shared" si="0"/>
        <v>4</v>
      </c>
      <c r="B11" s="11">
        <f t="shared" si="1"/>
        <v>41208</v>
      </c>
      <c r="C11" s="11">
        <f>EDATE($B$5,A11)</f>
        <v>41310</v>
      </c>
      <c r="D11" s="11">
        <f t="shared" si="2"/>
        <v>41275</v>
      </c>
      <c r="E11" s="11">
        <f>EOMONTH($B$5,A11-1)</f>
        <v>41305</v>
      </c>
      <c r="F11" s="11">
        <f>EDATE($B$5,(A11-1)*3)</f>
        <v>41460</v>
      </c>
      <c r="G11" s="11">
        <f>DATE(YEAR($B$5)+A11-1,MONTH($B$5),DAY($B$5))</f>
        <v>42282</v>
      </c>
    </row>
    <row r="12" spans="1:7" x14ac:dyDescent="0.25">
      <c r="A12" s="3">
        <f t="shared" si="0"/>
        <v>5</v>
      </c>
      <c r="B12" s="11">
        <f t="shared" si="1"/>
        <v>41215</v>
      </c>
      <c r="C12" s="11">
        <f>EDATE($B$5,A12)</f>
        <v>41338</v>
      </c>
      <c r="D12" s="11">
        <f t="shared" si="2"/>
        <v>41306</v>
      </c>
      <c r="E12" s="11">
        <f>EOMONTH($B$5,A12-1)</f>
        <v>41333</v>
      </c>
      <c r="F12" s="11">
        <f>EDATE($B$5,(A12-1)*3)</f>
        <v>41552</v>
      </c>
      <c r="G12" s="11">
        <f>DATE(YEAR($B$5)+A12-1,MONTH($B$5),DAY($B$5))</f>
        <v>42648</v>
      </c>
    </row>
    <row r="13" spans="1:7" x14ac:dyDescent="0.25">
      <c r="A13" s="3">
        <f t="shared" si="0"/>
        <v>6</v>
      </c>
      <c r="B13" s="11">
        <f t="shared" si="1"/>
        <v>41222</v>
      </c>
      <c r="C13" s="11">
        <f>EDATE($B$5,A13)</f>
        <v>41369</v>
      </c>
      <c r="D13" s="11">
        <f t="shared" si="2"/>
        <v>41334</v>
      </c>
      <c r="E13" s="11">
        <f>EOMONTH($B$5,A13-1)</f>
        <v>41364</v>
      </c>
      <c r="F13" s="11">
        <f>EDATE($B$5,(A13-1)*3)</f>
        <v>41644</v>
      </c>
      <c r="G13" s="11">
        <f>DATE(YEAR($B$5)+A13-1,MONTH($B$5),DAY($B$5))</f>
        <v>43013</v>
      </c>
    </row>
    <row r="14" spans="1:7" x14ac:dyDescent="0.25">
      <c r="A14" s="3">
        <f t="shared" si="0"/>
        <v>7</v>
      </c>
      <c r="B14" s="11">
        <f t="shared" si="1"/>
        <v>41229</v>
      </c>
      <c r="C14" s="11">
        <f>EDATE($B$5,A14)</f>
        <v>41399</v>
      </c>
      <c r="D14" s="11">
        <f t="shared" si="2"/>
        <v>41365</v>
      </c>
      <c r="E14" s="11">
        <f>EOMONTH($B$5,A14-1)</f>
        <v>41394</v>
      </c>
      <c r="F14" s="11">
        <f>EDATE($B$5,(A14-1)*3)</f>
        <v>41734</v>
      </c>
      <c r="G14" s="11">
        <f>DATE(YEAR($B$5)+A14-1,MONTH($B$5),DAY($B$5))</f>
        <v>43378</v>
      </c>
    </row>
    <row r="15" spans="1:7" x14ac:dyDescent="0.25">
      <c r="A15" s="3">
        <f t="shared" si="0"/>
        <v>8</v>
      </c>
      <c r="B15" s="11">
        <f t="shared" si="1"/>
        <v>41236</v>
      </c>
      <c r="C15" s="11">
        <f>EDATE($B$5,A15)</f>
        <v>41430</v>
      </c>
      <c r="D15" s="11">
        <f t="shared" si="2"/>
        <v>41395</v>
      </c>
      <c r="E15" s="11">
        <f>EOMONTH($B$5,A15-1)</f>
        <v>41425</v>
      </c>
      <c r="F15" s="11">
        <f>EDATE($B$5,(A15-1)*3)</f>
        <v>41825</v>
      </c>
      <c r="G15" s="11">
        <f>DATE(YEAR($B$5)+A15-1,MONTH($B$5),DAY($B$5))</f>
        <v>43743</v>
      </c>
    </row>
    <row r="16" spans="1:7" x14ac:dyDescent="0.25">
      <c r="A16" s="3">
        <f t="shared" si="0"/>
        <v>9</v>
      </c>
      <c r="B16" s="11">
        <f t="shared" si="1"/>
        <v>41243</v>
      </c>
      <c r="C16" s="11">
        <f>EDATE($B$5,A16)</f>
        <v>41460</v>
      </c>
      <c r="D16" s="11">
        <f t="shared" si="2"/>
        <v>41426</v>
      </c>
      <c r="E16" s="11">
        <f>EOMONTH($B$5,A16-1)</f>
        <v>41455</v>
      </c>
      <c r="F16" s="11">
        <f>EDATE($B$5,(A16-1)*3)</f>
        <v>41917</v>
      </c>
      <c r="G16" s="11">
        <f>DATE(YEAR($B$5)+A16-1,MONTH($B$5),DAY($B$5))</f>
        <v>44109</v>
      </c>
    </row>
    <row r="17" spans="1:7" x14ac:dyDescent="0.25">
      <c r="A17" s="3">
        <f t="shared" si="0"/>
        <v>10</v>
      </c>
      <c r="B17" s="11">
        <f t="shared" si="1"/>
        <v>41250</v>
      </c>
      <c r="C17" s="11">
        <f>EDATE($B$5,A17)</f>
        <v>41491</v>
      </c>
      <c r="D17" s="11">
        <f t="shared" si="2"/>
        <v>41456</v>
      </c>
      <c r="E17" s="11">
        <f>EOMONTH($B$5,A17-1)</f>
        <v>41486</v>
      </c>
      <c r="F17" s="11">
        <f>EDATE($B$5,(A17-1)*3)</f>
        <v>42009</v>
      </c>
      <c r="G17" s="11">
        <f>DATE(YEAR($B$5)+A17-1,MONTH($B$5),DAY($B$5))</f>
        <v>44474</v>
      </c>
    </row>
    <row r="18" spans="1:7" x14ac:dyDescent="0.25">
      <c r="A18" s="3">
        <f t="shared" si="0"/>
        <v>11</v>
      </c>
      <c r="B18" s="11">
        <f t="shared" si="1"/>
        <v>41257</v>
      </c>
      <c r="C18" s="11">
        <f>EDATE($B$5,A18)</f>
        <v>41522</v>
      </c>
      <c r="D18" s="11">
        <f t="shared" si="2"/>
        <v>41487</v>
      </c>
      <c r="E18" s="11">
        <f>EOMONTH($B$5,A18-1)</f>
        <v>41517</v>
      </c>
      <c r="F18" s="11">
        <f>EDATE($B$5,(A18-1)*3)</f>
        <v>42099</v>
      </c>
      <c r="G18" s="11">
        <f>DATE(YEAR($B$5)+A18-1,MONTH($B$5),DAY($B$5))</f>
        <v>44839</v>
      </c>
    </row>
    <row r="19" spans="1:7" x14ac:dyDescent="0.25">
      <c r="A19" s="3">
        <f t="shared" si="0"/>
        <v>12</v>
      </c>
      <c r="B19" s="11">
        <f t="shared" si="1"/>
        <v>41264</v>
      </c>
      <c r="C19" s="11">
        <f>EDATE($B$5,A19)</f>
        <v>41552</v>
      </c>
      <c r="D19" s="11">
        <f t="shared" si="2"/>
        <v>41518</v>
      </c>
      <c r="E19" s="11">
        <f>EOMONTH($B$5,A19-1)</f>
        <v>41547</v>
      </c>
      <c r="F19" s="11">
        <f>EDATE($B$5,(A19-1)*3)</f>
        <v>42190</v>
      </c>
      <c r="G19" s="11">
        <f>DATE(YEAR($B$5)+A19-1,MONTH($B$5),DAY($B$5))</f>
        <v>45204</v>
      </c>
    </row>
    <row r="20" spans="1:7" x14ac:dyDescent="0.25">
      <c r="A20" s="3">
        <f t="shared" si="0"/>
        <v>13</v>
      </c>
      <c r="B20" s="11">
        <f t="shared" si="1"/>
        <v>41271</v>
      </c>
      <c r="C20" s="11">
        <f>EDATE($B$5,A20)</f>
        <v>41583</v>
      </c>
      <c r="D20" s="11">
        <f t="shared" si="2"/>
        <v>41548</v>
      </c>
      <c r="E20" s="11">
        <f>EOMONTH($B$5,A20-1)</f>
        <v>41578</v>
      </c>
      <c r="F20" s="11">
        <f>EDATE($B$5,(A20-1)*3)</f>
        <v>42282</v>
      </c>
      <c r="G20" s="11">
        <f>DATE(YEAR($B$5)+A20-1,MONTH($B$5),DAY($B$5))</f>
        <v>45570</v>
      </c>
    </row>
    <row r="21" spans="1:7" x14ac:dyDescent="0.25">
      <c r="A21" s="3">
        <f t="shared" si="0"/>
        <v>14</v>
      </c>
      <c r="B21" s="11">
        <f t="shared" si="1"/>
        <v>41278</v>
      </c>
      <c r="C21" s="11">
        <f>EDATE($B$5,A21)</f>
        <v>41613</v>
      </c>
      <c r="D21" s="11">
        <f t="shared" si="2"/>
        <v>41579</v>
      </c>
      <c r="E21" s="11">
        <f>EOMONTH($B$5,A21-1)</f>
        <v>41608</v>
      </c>
      <c r="F21" s="11">
        <f>EDATE($B$5,(A21-1)*3)</f>
        <v>42374</v>
      </c>
      <c r="G21" s="11">
        <f>DATE(YEAR($B$5)+A21-1,MONTH($B$5),DAY($B$5))</f>
        <v>45935</v>
      </c>
    </row>
    <row r="22" spans="1:7" x14ac:dyDescent="0.25">
      <c r="A22" s="3">
        <f t="shared" si="0"/>
        <v>15</v>
      </c>
      <c r="B22" s="11">
        <f t="shared" si="1"/>
        <v>41285</v>
      </c>
      <c r="C22" s="11">
        <f>EDATE($B$5,A22)</f>
        <v>41644</v>
      </c>
      <c r="D22" s="11">
        <f t="shared" si="2"/>
        <v>41609</v>
      </c>
      <c r="E22" s="11">
        <f>EOMONTH($B$5,A22-1)</f>
        <v>41639</v>
      </c>
      <c r="F22" s="11">
        <f>EDATE($B$5,(A22-1)*3)</f>
        <v>42465</v>
      </c>
      <c r="G22" s="11">
        <f>DATE(YEAR($B$5)+A22-1,MONTH($B$5),DAY($B$5))</f>
        <v>46300</v>
      </c>
    </row>
    <row r="23" spans="1:7" x14ac:dyDescent="0.25">
      <c r="A23" s="14"/>
      <c r="B23" s="15"/>
      <c r="C23" s="15"/>
      <c r="D23" s="15"/>
      <c r="E23" s="15"/>
      <c r="F23" s="15"/>
      <c r="G23" s="15"/>
    </row>
    <row r="24" spans="1:7" x14ac:dyDescent="0.25">
      <c r="A24" s="2" t="s">
        <v>15</v>
      </c>
    </row>
    <row r="25" spans="1:7" x14ac:dyDescent="0.25">
      <c r="A25" s="9" t="s">
        <v>14</v>
      </c>
      <c r="B25" s="13">
        <v>0.5</v>
      </c>
    </row>
    <row r="27" spans="1:7" x14ac:dyDescent="0.25">
      <c r="A27" s="9" t="s">
        <v>6</v>
      </c>
      <c r="B27" s="9">
        <v>15</v>
      </c>
      <c r="C27" s="9">
        <v>30</v>
      </c>
      <c r="D27" s="9">
        <v>60</v>
      </c>
    </row>
    <row r="28" spans="1:7" x14ac:dyDescent="0.25">
      <c r="A28" s="3">
        <f>ROW()-ROW($A$27)</f>
        <v>1</v>
      </c>
      <c r="B28" s="13">
        <f>$B$25+1/24/60*B$27*($A28-1)</f>
        <v>0.5</v>
      </c>
      <c r="C28" s="13">
        <f>$B$25+1/24/60*C$27*($A28-1)</f>
        <v>0.5</v>
      </c>
      <c r="D28" s="13">
        <f>$B$25+1/24/60*D$27*($A28-1)</f>
        <v>0.5</v>
      </c>
    </row>
    <row r="29" spans="1:7" x14ac:dyDescent="0.25">
      <c r="A29" s="3">
        <f t="shared" ref="A29:A38" si="3">ROW()-ROW($A$27)</f>
        <v>2</v>
      </c>
      <c r="B29" s="13">
        <f>$B$25+1/24/60*B$27*($A29-1)</f>
        <v>0.51041666666666663</v>
      </c>
      <c r="C29" s="13">
        <f>$B$25+1/24/60*C$27*($A29-1)</f>
        <v>0.52083333333333337</v>
      </c>
      <c r="D29" s="13">
        <f>$B$25+1/24/60*D$27*($A29-1)</f>
        <v>0.54166666666666663</v>
      </c>
    </row>
    <row r="30" spans="1:7" x14ac:dyDescent="0.25">
      <c r="A30" s="3">
        <f t="shared" si="3"/>
        <v>3</v>
      </c>
      <c r="B30" s="13">
        <f>$B$25+1/24/60*B$27*($A30-1)</f>
        <v>0.52083333333333337</v>
      </c>
      <c r="C30" s="13">
        <f>$B$25+1/24/60*C$27*($A30-1)</f>
        <v>0.54166666666666663</v>
      </c>
      <c r="D30" s="13">
        <f>$B$25+1/24/60*D$27*($A30-1)</f>
        <v>0.58333333333333337</v>
      </c>
    </row>
    <row r="31" spans="1:7" x14ac:dyDescent="0.25">
      <c r="A31" s="3">
        <f t="shared" si="3"/>
        <v>4</v>
      </c>
      <c r="B31" s="13">
        <f>$B$25+1/24/60*B$27*($A31-1)</f>
        <v>0.53125</v>
      </c>
      <c r="C31" s="13">
        <f>$B$25+1/24/60*C$27*($A31-1)</f>
        <v>0.5625</v>
      </c>
      <c r="D31" s="13">
        <f>$B$25+1/24/60*D$27*($A31-1)</f>
        <v>0.625</v>
      </c>
    </row>
    <row r="32" spans="1:7" x14ac:dyDescent="0.25">
      <c r="A32" s="3">
        <f t="shared" si="3"/>
        <v>5</v>
      </c>
      <c r="B32" s="13">
        <f>$B$25+1/24/60*B$27*($A32-1)</f>
        <v>0.54166666666666663</v>
      </c>
      <c r="C32" s="13">
        <f>$B$25+1/24/60*C$27*($A32-1)</f>
        <v>0.58333333333333337</v>
      </c>
      <c r="D32" s="13">
        <f>$B$25+1/24/60*D$27*($A32-1)</f>
        <v>0.66666666666666663</v>
      </c>
    </row>
    <row r="33" spans="1:4" x14ac:dyDescent="0.25">
      <c r="A33" s="3">
        <f t="shared" si="3"/>
        <v>6</v>
      </c>
      <c r="B33" s="13">
        <f>$B$25+1/24/60*B$27*($A33-1)</f>
        <v>0.55208333333333337</v>
      </c>
      <c r="C33" s="13">
        <f>$B$25+1/24/60*C$27*($A33-1)</f>
        <v>0.60416666666666663</v>
      </c>
      <c r="D33" s="13">
        <f>$B$25+1/24/60*D$27*($A33-1)</f>
        <v>0.70833333333333326</v>
      </c>
    </row>
    <row r="34" spans="1:4" x14ac:dyDescent="0.25">
      <c r="A34" s="3">
        <f t="shared" si="3"/>
        <v>7</v>
      </c>
      <c r="B34" s="13">
        <f>$B$25+1/24/60*B$27*($A34-1)</f>
        <v>0.5625</v>
      </c>
      <c r="C34" s="13">
        <f>$B$25+1/24/60*C$27*($A34-1)</f>
        <v>0.625</v>
      </c>
      <c r="D34" s="13">
        <f>$B$25+1/24/60*D$27*($A34-1)</f>
        <v>0.75</v>
      </c>
    </row>
    <row r="35" spans="1:4" x14ac:dyDescent="0.25">
      <c r="A35" s="3">
        <f t="shared" si="3"/>
        <v>8</v>
      </c>
      <c r="B35" s="13">
        <f>$B$25+1/24/60*B$27*($A35-1)</f>
        <v>0.57291666666666663</v>
      </c>
      <c r="C35" s="13">
        <f>$B$25+1/24/60*C$27*($A35-1)</f>
        <v>0.64583333333333326</v>
      </c>
      <c r="D35" s="13">
        <f>$B$25+1/24/60*D$27*($A35-1)</f>
        <v>0.79166666666666663</v>
      </c>
    </row>
    <row r="36" spans="1:4" x14ac:dyDescent="0.25">
      <c r="A36" s="3">
        <f t="shared" si="3"/>
        <v>9</v>
      </c>
      <c r="B36" s="13">
        <f>$B$25+1/24/60*B$27*($A36-1)</f>
        <v>0.58333333333333337</v>
      </c>
      <c r="C36" s="13">
        <f>$B$25+1/24/60*C$27*($A36-1)</f>
        <v>0.66666666666666663</v>
      </c>
      <c r="D36" s="13">
        <f>$B$25+1/24/60*D$27*($A36-1)</f>
        <v>0.83333333333333326</v>
      </c>
    </row>
    <row r="37" spans="1:4" x14ac:dyDescent="0.25">
      <c r="A37" s="3">
        <f t="shared" si="3"/>
        <v>10</v>
      </c>
      <c r="B37" s="13">
        <f>$B$25+1/24/60*B$27*($A37-1)</f>
        <v>0.59375</v>
      </c>
      <c r="C37" s="13">
        <f>$B$25+1/24/60*C$27*($A37-1)</f>
        <v>0.6875</v>
      </c>
      <c r="D37" s="13">
        <f>$B$25+1/24/60*D$27*($A37-1)</f>
        <v>0.875</v>
      </c>
    </row>
    <row r="38" spans="1:4" x14ac:dyDescent="0.25">
      <c r="A38" s="3">
        <f t="shared" si="3"/>
        <v>11</v>
      </c>
      <c r="B38" s="13">
        <f>$B$25+1/24/60*B$27*($A38-1)</f>
        <v>0.60416666666666663</v>
      </c>
      <c r="C38" s="13">
        <f>$B$25+1/24/60*C$27*($A38-1)</f>
        <v>0.70833333333333326</v>
      </c>
      <c r="D38" s="13">
        <f>$B$25+1/24/60*D$27*($A38-1)</f>
        <v>0.91666666666666663</v>
      </c>
    </row>
  </sheetData>
  <hyperlinks>
    <hyperlink ref="A1:F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0</v>
      </c>
      <c r="B1" s="10"/>
      <c r="C1" s="10"/>
      <c r="D1" s="10"/>
      <c r="E1" s="10"/>
      <c r="F1" s="10"/>
      <c r="G1" s="10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cp:lastPrinted>2013-01-28T12:07:11Z</cp:lastPrinted>
  <dcterms:created xsi:type="dcterms:W3CDTF">2012-05-09T17:47:18Z</dcterms:created>
  <dcterms:modified xsi:type="dcterms:W3CDTF">2015-04-12T17:55:32Z</dcterms:modified>
</cp:coreProperties>
</file>