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75" windowWidth="19320" windowHeight="11445"/>
  </bookViews>
  <sheets>
    <sheet name="Время" sheetId="8" r:id="rId1"/>
    <sheet name="EXCEL2.RU" sheetId="15" r:id="rId2"/>
    <sheet name="EXCEL2.RU (2)" sheetId="1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42" i="8" l="1"/>
  <c r="E34" i="8" l="1"/>
  <c r="E35" i="8"/>
  <c r="E36" i="8"/>
  <c r="E33" i="8"/>
  <c r="D28" i="8"/>
  <c r="E28" i="8"/>
  <c r="D29" i="8"/>
  <c r="E29" i="8"/>
  <c r="D30" i="8"/>
  <c r="E30" i="8"/>
  <c r="E27" i="8"/>
  <c r="C33" i="8"/>
  <c r="D33" i="8"/>
  <c r="C34" i="8"/>
  <c r="D34" i="8"/>
  <c r="C35" i="8"/>
  <c r="D35" i="8"/>
  <c r="C36" i="8"/>
  <c r="D36" i="8"/>
  <c r="B34" i="8"/>
  <c r="B35" i="8"/>
  <c r="B36" i="8"/>
  <c r="B33" i="8"/>
  <c r="A7" i="8"/>
  <c r="B28" i="8"/>
  <c r="C28" i="8"/>
  <c r="B29" i="8"/>
  <c r="C29" i="8"/>
  <c r="B30" i="8"/>
  <c r="C30" i="8"/>
  <c r="C27" i="8"/>
  <c r="D27" i="8"/>
  <c r="B27" i="8"/>
  <c r="A20" i="8" l="1"/>
  <c r="A21" i="8" s="1"/>
  <c r="A15" i="8" l="1"/>
  <c r="A16" i="8" s="1"/>
  <c r="A14" i="8"/>
  <c r="A8" i="8" l="1"/>
  <c r="A9" i="8" l="1"/>
  <c r="E8" i="8"/>
</calcChain>
</file>

<file path=xl/sharedStrings.xml><?xml version="1.0" encoding="utf-8"?>
<sst xmlns="http://schemas.openxmlformats.org/spreadsheetml/2006/main" count="45" uniqueCount="41">
  <si>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</si>
  <si>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</si>
  <si>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</si>
  <si>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</si>
  <si>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</si>
  <si>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Ускорение ввода значений в формате ВРЕМЯ в MS EXCEL</t>
  </si>
  <si>
    <t>Просто число</t>
  </si>
  <si>
    <t>Время в числовом формате</t>
  </si>
  <si>
    <t>Введите время (часы и минуты) в числовом формате</t>
  </si>
  <si>
    <t>Время в формате чч:мм:cc (отсекаются часы кратные 24)</t>
  </si>
  <si>
    <t>Число в текстовом формате</t>
  </si>
  <si>
    <t>Введите время (часы, секунды, минуты) в текстовом (А19) или числовом (А20) формате. Можно указать только сек, мм:сс или чч:мм:сс</t>
  </si>
  <si>
    <t>100015</t>
  </si>
  <si>
    <t>Время в формате ч:мм:cc (отсекаются часы кратные 24)</t>
  </si>
  <si>
    <t>Время в формате ч:мм (часы кратные 24 ч, т.е. 1 суткам - отсекаются)</t>
  </si>
  <si>
    <t>0\:00</t>
  </si>
  <si>
    <t>#\:00</t>
  </si>
  <si>
    <t>#0\:00</t>
  </si>
  <si>
    <t>00\:00</t>
  </si>
  <si>
    <t>Тестируем пользовательский формат через функцию ТЕКСТ</t>
  </si>
  <si>
    <t>Пользовательский формат</t>
  </si>
  <si>
    <t>Аналогичный формат для функции ТЕКСТ</t>
  </si>
  <si>
    <t>0":"00</t>
  </si>
  <si>
    <t>00":"00</t>
  </si>
  <si>
    <t>#0":"00</t>
  </si>
  <si>
    <t>#":"00</t>
  </si>
  <si>
    <t>Пользовательский формат через Формат ячейки</t>
  </si>
  <si>
    <t>Просто число, формат Общий</t>
  </si>
  <si>
    <t>То же число, но в виде чч:мм (формат на вычисления не влияет), пользовательский формат 00":"00</t>
  </si>
  <si>
    <t>Время в числовом формате, формат Общий</t>
  </si>
  <si>
    <t>Время в формате чч:мм (часы кратные 24 ч, т.е. 1 суткам - отсекаются)</t>
  </si>
  <si>
    <t>Число в формате чч:мм:cc</t>
  </si>
  <si>
    <t>Введите число</t>
  </si>
  <si>
    <t>Полезные ссылки (англ)</t>
  </si>
  <si>
    <t>https://www.sumproduct.com/thought/multiple-number-formatting</t>
  </si>
  <si>
    <t>https://exceljet.net/custom-number-formats</t>
  </si>
  <si>
    <t>Сохраняем часы в целой части числа, а минуты в дробной после запятой</t>
  </si>
  <si>
    <t>Пусть пользователь захотел сохранить значение времени 5 часов 23 минуты в числовом формате</t>
  </si>
  <si>
    <t>значение 5,23 переведено в формат времени и применен формат ч:мм</t>
  </si>
  <si>
    <t>Сохраняем часы, минуты и секунды в одном целом числе</t>
  </si>
  <si>
    <r>
      <t xml:space="preserve">Введите время (часы, секунды, минуты) в числовом формате. Как минимум </t>
    </r>
    <r>
      <rPr>
        <b/>
        <i/>
        <sz val="11"/>
        <color rgb="FFFF0000"/>
        <rFont val="Calibri"/>
        <family val="2"/>
        <charset val="204"/>
        <scheme val="minor"/>
      </rPr>
      <t>ч:мм:сс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</si>
</sst>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* #,##0.00_);_(&quot;$&quot;* \(#,##0.00\);_(&quot;$&quot;* &quot;-&quot;??_);_(@_)"/>
    <numFmt numFmtId="165" formatCode="#&quot;:&quot;00"/>
    <numFmt numFmtId="166" formatCode="h:mm;@"/>
    <numFmt numFmtId="167" formatCode="[h]:mm:ss;@"/>
    <numFmt numFmtId="168" formatCode="00&quot;:&quot;00"/>
    <numFmt numFmtId="169" formatCode="0&quot;:&quot;00"/>
    <numFmt numFmtId="170" formatCode="#0&quot;:&quot;00"/>
    <numFmt numFmtId="171" formatCode="hh:mm;@"/>
    <numFmt numFmtId="172" formatCode="00&quot;:&quot;00&quot;:&quot;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1"/>
    <xf numFmtId="0" fontId="5" fillId="0" borderId="0" xfId="0" applyFont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0" borderId="1" xfId="0" applyFont="1" applyBorder="1"/>
    <xf numFmtId="166" fontId="0" fillId="0" borderId="1" xfId="0" applyNumberFormat="1" applyBorder="1"/>
    <xf numFmtId="167" fontId="0" fillId="0" borderId="1" xfId="0" applyNumberFormat="1" applyBorder="1"/>
    <xf numFmtId="0" fontId="0" fillId="5" borderId="1" xfId="0" applyFill="1" applyBorder="1"/>
    <xf numFmtId="49" fontId="0" fillId="5" borderId="1" xfId="0" applyNumberFormat="1" applyFill="1" applyBorder="1"/>
    <xf numFmtId="1" fontId="0" fillId="5" borderId="1" xfId="0" applyNumberFormat="1" applyFill="1" applyBorder="1"/>
    <xf numFmtId="0" fontId="0" fillId="0" borderId="0" xfId="0"/>
    <xf numFmtId="168" fontId="0" fillId="0" borderId="1" xfId="0" applyNumberFormat="1" applyBorder="1"/>
    <xf numFmtId="0" fontId="5" fillId="6" borderId="0" xfId="0" applyFont="1" applyFill="1"/>
    <xf numFmtId="0" fontId="0" fillId="6" borderId="0" xfId="0" applyFill="1"/>
    <xf numFmtId="169" fontId="0" fillId="0" borderId="0" xfId="0" applyNumberFormat="1"/>
    <xf numFmtId="168" fontId="0" fillId="0" borderId="0" xfId="0" applyNumberFormat="1"/>
    <xf numFmtId="165" fontId="0" fillId="0" borderId="0" xfId="0" applyNumberFormat="1"/>
    <xf numFmtId="0" fontId="12" fillId="0" borderId="0" xfId="0" applyFont="1" applyAlignment="1"/>
    <xf numFmtId="170" fontId="0" fillId="0" borderId="0" xfId="0" applyNumberFormat="1"/>
    <xf numFmtId="171" fontId="0" fillId="0" borderId="1" xfId="0" applyNumberFormat="1" applyBorder="1"/>
    <xf numFmtId="172" fontId="0" fillId="0" borderId="1" xfId="0" applyNumberFormat="1" applyBorder="1"/>
    <xf numFmtId="0" fontId="5" fillId="5" borderId="1" xfId="0" applyFont="1" applyFill="1" applyBorder="1"/>
    <xf numFmtId="0" fontId="0" fillId="5" borderId="1" xfId="0" applyNumberFormat="1" applyFill="1" applyBorder="1"/>
    <xf numFmtId="0" fontId="4" fillId="0" borderId="0" xfId="4" applyAlignment="1" applyProtection="1"/>
    <xf numFmtId="0" fontId="6" fillId="2" borderId="0" xfId="4" applyFont="1" applyFill="1" applyAlignment="1" applyProtection="1">
      <alignment horizontal="center" vertical="center"/>
    </xf>
    <xf numFmtId="0" fontId="0" fillId="5" borderId="0" xfId="0" applyFill="1"/>
    <xf numFmtId="0" fontId="13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uskorenie-vvoda-znacheniy-v-formate-vremya-v-ms-excel?utm_source=organic_file&amp;utm_medium=file&amp;utm_campaign=file_downloa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s://exceljet.net/custom-number-formats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s://www.sumproduct.com/thought/multiple-number-formatting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44"/>
  <sheetViews>
    <sheetView tabSelected="1" topLeftCell="A16" workbookViewId="0">
      <selection activeCell="A44" sqref="A44"/>
    </sheetView>
  </sheetViews>
  <sheetFormatPr defaultRowHeight="15" x14ac:dyDescent="0.25"/>
  <cols>
    <col min="1" max="1" width="19.140625" customWidth="1"/>
    <col min="2" max="2" width="18" customWidth="1"/>
    <col min="3" max="3" width="18.42578125" customWidth="1"/>
    <col min="4" max="4" width="16.5703125" customWidth="1"/>
    <col min="5" max="5" width="14.28515625" customWidth="1"/>
    <col min="6" max="6" width="12.140625" customWidth="1"/>
    <col min="270" max="270" width="10" customWidth="1"/>
    <col min="351" max="351" width="8.5703125" customWidth="1"/>
  </cols>
  <sheetData>
    <row r="1" spans="1:11" ht="26.25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8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x14ac:dyDescent="0.25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2"/>
    </row>
    <row r="5" spans="1:11" x14ac:dyDescent="0.25">
      <c r="A5" s="9" t="s">
        <v>8</v>
      </c>
      <c r="J5" s="2" t="s">
        <v>33</v>
      </c>
    </row>
    <row r="6" spans="1:11" x14ac:dyDescent="0.25">
      <c r="A6" s="27">
        <v>1236</v>
      </c>
      <c r="B6" t="s">
        <v>27</v>
      </c>
      <c r="J6" s="28" t="s">
        <v>34</v>
      </c>
    </row>
    <row r="7" spans="1:11" x14ac:dyDescent="0.25">
      <c r="A7" s="16">
        <f>A6</f>
        <v>1236</v>
      </c>
      <c r="B7" t="s">
        <v>28</v>
      </c>
      <c r="J7" s="28" t="s">
        <v>35</v>
      </c>
    </row>
    <row r="8" spans="1:11" x14ac:dyDescent="0.25">
      <c r="A8" s="10">
        <f>(INT(A6/100)/24)+ ((A6-(INT(A6/100)*100))/1440)</f>
        <v>0.52500000000000002</v>
      </c>
      <c r="B8" t="s">
        <v>14</v>
      </c>
      <c r="E8" s="24">
        <f>A8</f>
        <v>0.52500000000000002</v>
      </c>
      <c r="F8" s="15" t="s">
        <v>30</v>
      </c>
    </row>
    <row r="9" spans="1:11" x14ac:dyDescent="0.25">
      <c r="A9" s="3">
        <f>A8</f>
        <v>0.52500000000000002</v>
      </c>
      <c r="B9" t="s">
        <v>29</v>
      </c>
    </row>
    <row r="11" spans="1:11" x14ac:dyDescent="0.25">
      <c r="A11" s="2" t="s">
        <v>39</v>
      </c>
    </row>
    <row r="12" spans="1:11" x14ac:dyDescent="0.25">
      <c r="A12" s="31" t="s">
        <v>40</v>
      </c>
    </row>
    <row r="13" spans="1:11" x14ac:dyDescent="0.25">
      <c r="A13" s="12">
        <v>12345</v>
      </c>
      <c r="B13" t="s">
        <v>6</v>
      </c>
    </row>
    <row r="14" spans="1:11" x14ac:dyDescent="0.25">
      <c r="A14" s="25">
        <f>A13</f>
        <v>12345</v>
      </c>
      <c r="B14" t="s">
        <v>31</v>
      </c>
    </row>
    <row r="15" spans="1:11" x14ac:dyDescent="0.25">
      <c r="A15" s="11">
        <f>TIME(LEFT(A13,LEN(A13)-4),MID(A13,LEN(A13)-3,2),RIGHT(A13,2))</f>
        <v>5.8159722222222217E-2</v>
      </c>
      <c r="B15" t="s">
        <v>9</v>
      </c>
    </row>
    <row r="16" spans="1:11" x14ac:dyDescent="0.25">
      <c r="A16" s="3">
        <f>A15</f>
        <v>5.8159722222222217E-2</v>
      </c>
      <c r="B16" t="s">
        <v>7</v>
      </c>
    </row>
    <row r="18" spans="1:6" x14ac:dyDescent="0.25">
      <c r="A18" s="9" t="s">
        <v>11</v>
      </c>
    </row>
    <row r="19" spans="1:6" x14ac:dyDescent="0.25">
      <c r="A19" s="13" t="s">
        <v>12</v>
      </c>
      <c r="B19" t="s">
        <v>10</v>
      </c>
    </row>
    <row r="20" spans="1:6" x14ac:dyDescent="0.25">
      <c r="A20" s="14">
        <f>VALUE(A19)</f>
        <v>100015</v>
      </c>
      <c r="B20" t="s">
        <v>6</v>
      </c>
    </row>
    <row r="21" spans="1:6" x14ac:dyDescent="0.25">
      <c r="A21" s="11">
        <f>CHOOSE(CEILING(LEN(A20)/2,1),A20/24/60/60,INT(A20/100)/24/60+(A20-(INT(A20/100)*100))/24/60/60,TIME(LEFT(A20,LEN(A20)-4),MID(A20,LEN(A20)-3,2),RIGHT(A20,2)))</f>
        <v>0.41684027777777777</v>
      </c>
      <c r="B21" t="s">
        <v>13</v>
      </c>
    </row>
    <row r="24" spans="1:6" x14ac:dyDescent="0.25">
      <c r="A24" s="2" t="s">
        <v>19</v>
      </c>
    </row>
    <row r="25" spans="1:6" x14ac:dyDescent="0.25">
      <c r="B25" s="18" t="s">
        <v>22</v>
      </c>
      <c r="C25" s="18" t="s">
        <v>23</v>
      </c>
      <c r="D25" s="18" t="s">
        <v>24</v>
      </c>
      <c r="E25" s="18" t="s">
        <v>25</v>
      </c>
      <c r="F25" s="22" t="s">
        <v>20</v>
      </c>
    </row>
    <row r="26" spans="1:6" x14ac:dyDescent="0.25">
      <c r="A26" s="2" t="s">
        <v>32</v>
      </c>
      <c r="B26" s="17" t="s">
        <v>15</v>
      </c>
      <c r="C26" s="17" t="s">
        <v>18</v>
      </c>
      <c r="D26" s="17" t="s">
        <v>17</v>
      </c>
      <c r="E26" s="17" t="s">
        <v>16</v>
      </c>
      <c r="F26" s="22" t="s">
        <v>21</v>
      </c>
    </row>
    <row r="27" spans="1:6" x14ac:dyDescent="0.25">
      <c r="A27" s="26">
        <v>1</v>
      </c>
      <c r="B27" t="str">
        <f t="shared" ref="B27:E30" si="0">TEXT($A27,B$26)</f>
        <v>0:01</v>
      </c>
      <c r="C27" s="15" t="str">
        <f t="shared" si="0"/>
        <v>00:01</v>
      </c>
      <c r="D27" s="15" t="str">
        <f t="shared" si="0"/>
        <v>0:01</v>
      </c>
      <c r="E27" s="15" t="str">
        <f t="shared" si="0"/>
        <v>:01</v>
      </c>
    </row>
    <row r="28" spans="1:6" x14ac:dyDescent="0.25">
      <c r="A28" s="26">
        <v>59</v>
      </c>
      <c r="B28" s="15" t="str">
        <f t="shared" si="0"/>
        <v>0:59</v>
      </c>
      <c r="C28" s="15" t="str">
        <f t="shared" si="0"/>
        <v>00:59</v>
      </c>
      <c r="D28" s="15" t="str">
        <f t="shared" si="0"/>
        <v>0:59</v>
      </c>
      <c r="E28" s="15" t="str">
        <f t="shared" si="0"/>
        <v>:59</v>
      </c>
    </row>
    <row r="29" spans="1:6" x14ac:dyDescent="0.25">
      <c r="A29" s="26">
        <v>159</v>
      </c>
      <c r="B29" s="15" t="str">
        <f t="shared" si="0"/>
        <v>1:59</v>
      </c>
      <c r="C29" s="15" t="str">
        <f t="shared" si="0"/>
        <v>01:59</v>
      </c>
      <c r="D29" s="15" t="str">
        <f t="shared" si="0"/>
        <v>1:59</v>
      </c>
      <c r="E29" s="15" t="str">
        <f t="shared" si="0"/>
        <v>1:59</v>
      </c>
    </row>
    <row r="30" spans="1:6" x14ac:dyDescent="0.25">
      <c r="A30" s="26">
        <v>1236</v>
      </c>
      <c r="B30" s="15" t="str">
        <f t="shared" si="0"/>
        <v>12:36</v>
      </c>
      <c r="C30" s="15" t="str">
        <f t="shared" si="0"/>
        <v>12:36</v>
      </c>
      <c r="D30" s="15" t="str">
        <f t="shared" si="0"/>
        <v>12:36</v>
      </c>
      <c r="E30" s="15" t="str">
        <f t="shared" si="0"/>
        <v>12:36</v>
      </c>
    </row>
    <row r="32" spans="1:6" x14ac:dyDescent="0.25">
      <c r="A32" s="2" t="s">
        <v>26</v>
      </c>
    </row>
    <row r="33" spans="1:5" x14ac:dyDescent="0.25">
      <c r="B33" s="19">
        <f t="shared" ref="B33:E36" si="1">$A27</f>
        <v>1</v>
      </c>
      <c r="C33" s="20">
        <f t="shared" si="1"/>
        <v>1</v>
      </c>
      <c r="D33" s="23">
        <f t="shared" si="1"/>
        <v>1</v>
      </c>
      <c r="E33" s="21">
        <f t="shared" si="1"/>
        <v>1</v>
      </c>
    </row>
    <row r="34" spans="1:5" x14ac:dyDescent="0.25">
      <c r="B34" s="19">
        <f t="shared" si="1"/>
        <v>59</v>
      </c>
      <c r="C34" s="20">
        <f t="shared" si="1"/>
        <v>59</v>
      </c>
      <c r="D34" s="23">
        <f t="shared" si="1"/>
        <v>59</v>
      </c>
      <c r="E34" s="21">
        <f t="shared" si="1"/>
        <v>59</v>
      </c>
    </row>
    <row r="35" spans="1:5" x14ac:dyDescent="0.25">
      <c r="B35" s="19">
        <f t="shared" si="1"/>
        <v>159</v>
      </c>
      <c r="C35" s="20">
        <f t="shared" si="1"/>
        <v>159</v>
      </c>
      <c r="D35" s="23">
        <f t="shared" si="1"/>
        <v>159</v>
      </c>
      <c r="E35" s="21">
        <f t="shared" si="1"/>
        <v>159</v>
      </c>
    </row>
    <row r="36" spans="1:5" x14ac:dyDescent="0.25">
      <c r="B36" s="19">
        <f t="shared" si="1"/>
        <v>1236</v>
      </c>
      <c r="C36" s="20">
        <f t="shared" si="1"/>
        <v>1236</v>
      </c>
      <c r="D36" s="23">
        <f t="shared" si="1"/>
        <v>1236</v>
      </c>
      <c r="E36" s="21">
        <f t="shared" si="1"/>
        <v>1236</v>
      </c>
    </row>
    <row r="38" spans="1:5" x14ac:dyDescent="0.25">
      <c r="A38" s="2" t="s">
        <v>36</v>
      </c>
    </row>
    <row r="40" spans="1:5" x14ac:dyDescent="0.25">
      <c r="A40" t="s">
        <v>37</v>
      </c>
    </row>
    <row r="41" spans="1:5" x14ac:dyDescent="0.25">
      <c r="A41" s="30">
        <v>5.23</v>
      </c>
    </row>
    <row r="42" spans="1:5" x14ac:dyDescent="0.25">
      <c r="A42" s="10">
        <f>TIME(INT(A41),ROUND((A41-INT(A41))*100,0),)</f>
        <v>0.22430555555555556</v>
      </c>
      <c r="B42" t="s">
        <v>38</v>
      </c>
    </row>
    <row r="44" spans="1:5" x14ac:dyDescent="0.25">
      <c r="A44" s="2"/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  <hyperlink ref="K1" r:id="rId9" display="Файл скачан с сайта excel2.ru &gt;&gt;&gt;"/>
    <hyperlink ref="J6" r:id="rId10"/>
    <hyperlink ref="J7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Время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2013-01-28T12:07:11Z</cp:lastPrinted>
  <dcterms:created xsi:type="dcterms:W3CDTF">2012-05-09T17:47:18Z</dcterms:created>
  <dcterms:modified xsi:type="dcterms:W3CDTF">2022-05-23T16:59:24Z</dcterms:modified>
</cp:coreProperties>
</file>