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225" windowWidth="18975" windowHeight="11775" tabRatio="853"/>
  </bookViews>
  <sheets>
    <sheet name="Задача" sheetId="12" r:id="rId1"/>
    <sheet name="EXCEL2.RU" sheetId="17" r:id="rId2"/>
    <sheet name="EXCEL2.RU (2)" sheetId="18" state="veryHidden" r:id="rId3"/>
  </sheets>
  <definedNames>
    <definedName name="_xlnm._FilterDatabase" localSheetId="0" hidden="1">Задача!#REF!</definedName>
    <definedName name="anscount" hidden="1">2</definedName>
    <definedName name="limcount" hidden="1">2</definedName>
    <definedName name="sencount" hidden="1">4</definedName>
    <definedName name="solver_adj" localSheetId="0" hidden="1">Задача!$I$7:$I$13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0" localSheetId="0" hidden="1">Задача!#REF!</definedName>
    <definedName name="solver_lhs1" localSheetId="0" hidden="1">Задача!$B$14:$H$14</definedName>
    <definedName name="solver_lhs2" localSheetId="0" hidden="1">Задача!$I$7:$I$13</definedName>
    <definedName name="solver_lhs3" localSheetId="0" hidden="1">Задача!#REF!</definedName>
    <definedName name="solver_lhs4" localSheetId="0" hidden="1">Задача!#REF!</definedName>
    <definedName name="solver_lhs5" localSheetId="0" hidden="1">Задача!#REF!</definedName>
    <definedName name="solver_lhs6" localSheetId="0" hidden="1">Задача!#REF!</definedName>
    <definedName name="solver_lhs7" localSheetId="0" hidden="1">Задача!#REF!</definedName>
    <definedName name="solver_lhs8" localSheetId="0" hidden="1">Задача!#REF!</definedName>
    <definedName name="solver_lhs9" localSheetId="0" hidden="1">Задача!#REF!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Задача!$I$14</definedName>
    <definedName name="solver_pre" localSheetId="0" hidden="1">0.00001</definedName>
    <definedName name="solver_rbv" localSheetId="0" hidden="1">2</definedName>
    <definedName name="solver_rel0" localSheetId="0" hidden="1">5</definedName>
    <definedName name="solver_rel1" localSheetId="0" hidden="1">3</definedName>
    <definedName name="solver_rel2" localSheetId="0" hidden="1">4</definedName>
    <definedName name="solver_rel3" localSheetId="0" hidden="1">2</definedName>
    <definedName name="solver_rel4" localSheetId="0" hidden="1">4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0" localSheetId="0" hidden="1">бинарное</definedName>
    <definedName name="solver_rhs1" localSheetId="0" hidden="1">Требуется_по_дням</definedName>
    <definedName name="solver_rhs2" localSheetId="0" hidden="1">целое</definedName>
    <definedName name="solver_rhs3" localSheetId="0" hidden="1">1</definedName>
    <definedName name="solver_rhs4" localSheetId="0" hidden="1">целое</definedName>
    <definedName name="solver_rhs5" localSheetId="0" hidden="1">Решение_Город2</definedName>
    <definedName name="solver_rhs6" localSheetId="0" hidden="1">Решение_Город3</definedName>
    <definedName name="solver_rhs7" localSheetId="0" hidden="1">Решение_Город4</definedName>
    <definedName name="solver_rhs8" localSheetId="0" hidden="1">Решение_Город5</definedName>
    <definedName name="solver_rhs9" localSheetId="0" hidden="1">Решение_Город6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2147483647</definedName>
    <definedName name="solver_tol" localSheetId="0" hidden="1">0</definedName>
    <definedName name="solver_typ" localSheetId="0" hidden="1">2</definedName>
    <definedName name="solver_val" localSheetId="0" hidden="1">0</definedName>
    <definedName name="solver_ver" localSheetId="0" hidden="1">3</definedName>
    <definedName name="Требуется_по_дням">Задача!$B$16:$H$16</definedName>
    <definedName name="Требуется_рабочих_всего">Задача!$I$14</definedName>
    <definedName name="Число_рабочих_по_дням">Задача!$B$14:$H$14</definedName>
    <definedName name="Число_рабочих_по_сменам">Задача!$I$7:$I$13</definedName>
  </definedNames>
  <calcPr calcId="145621"/>
</workbook>
</file>

<file path=xl/calcChain.xml><?xml version="1.0" encoding="utf-8"?>
<calcChain xmlns="http://schemas.openxmlformats.org/spreadsheetml/2006/main">
  <c r="H18" i="12" l="1"/>
  <c r="C14" i="12"/>
  <c r="D14" i="12"/>
  <c r="E14" i="12"/>
  <c r="F14" i="12"/>
  <c r="G14" i="12"/>
  <c r="H14" i="12"/>
  <c r="B14" i="12"/>
  <c r="I14" i="12"/>
  <c r="H19" i="12" l="1"/>
</calcChain>
</file>

<file path=xl/sharedStrings.xml><?xml version="1.0" encoding="utf-8"?>
<sst xmlns="http://schemas.openxmlformats.org/spreadsheetml/2006/main" count="31" uniqueCount="28">
  <si>
    <t>Файл скачан с сайта excel2.ru &gt;&gt;&gt;</t>
  </si>
  <si>
    <t>Перейти к статье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</si>
  <si>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</si>
  <si>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</si>
  <si>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</si>
  <si>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Всего</t>
  </si>
  <si>
    <t>Расписание смен</t>
  </si>
  <si>
    <t>Смена1</t>
  </si>
  <si>
    <t>Смена2</t>
  </si>
  <si>
    <t>Смена3</t>
  </si>
  <si>
    <t>Смена4</t>
  </si>
  <si>
    <t>Смена5</t>
  </si>
  <si>
    <t>Смена6</t>
  </si>
  <si>
    <t>Смена7</t>
  </si>
  <si>
    <t>Пн</t>
  </si>
  <si>
    <t>Вт</t>
  </si>
  <si>
    <t>Ср</t>
  </si>
  <si>
    <t>Чт</t>
  </si>
  <si>
    <t>Пт</t>
  </si>
  <si>
    <t>Сб</t>
  </si>
  <si>
    <t>Вс</t>
  </si>
  <si>
    <t>Смены</t>
  </si>
  <si>
    <t>Число рабочих</t>
  </si>
  <si>
    <t>Требуется</t>
  </si>
  <si>
    <t>Всего требуется трудодней</t>
  </si>
  <si>
    <t>Фактическое количество трудодней</t>
  </si>
  <si>
    <t>Поиск решения MS EXCEL. Составляем расписание по дням недели</t>
  </si>
  <si>
    <t>Рабочие распределятся по 7 сменам. Каждая смена длится 1 неделю, в которой 5 рабочих дней и 2 выходных. В каждой смене выходные попадают на разные дни. Необходимо обеспечить, определенное количество рабочих каждый день недели. 
Определить минимальное количество рабочих.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</si>
</sst>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MS Sans Serif"/>
      <family val="2"/>
    </font>
    <font>
      <sz val="8"/>
      <name val="Helv"/>
    </font>
    <font>
      <sz val="20"/>
      <color theme="0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horizontal="left"/>
    </xf>
  </cellStyleXfs>
  <cellXfs count="22">
    <xf numFmtId="0" fontId="0" fillId="0" borderId="0" xfId="0"/>
    <xf numFmtId="0" fontId="1" fillId="0" borderId="0" xfId="0" applyFont="1"/>
    <xf numFmtId="0" fontId="2" fillId="0" borderId="0" xfId="1"/>
    <xf numFmtId="0" fontId="1" fillId="0" borderId="1" xfId="0" applyFont="1" applyBorder="1"/>
    <xf numFmtId="0" fontId="0" fillId="0" borderId="1" xfId="0" applyBorder="1"/>
    <xf numFmtId="0" fontId="0" fillId="3" borderId="1" xfId="0" applyFill="1" applyBorder="1"/>
    <xf numFmtId="0" fontId="9" fillId="6" borderId="0" xfId="0" applyFont="1" applyFill="1" applyAlignment="1">
      <alignment vertical="center"/>
    </xf>
    <xf numFmtId="0" fontId="10" fillId="6" borderId="0" xfId="0" applyFont="1" applyFill="1" applyAlignment="1"/>
    <xf numFmtId="0" fontId="11" fillId="7" borderId="0" xfId="1" applyFont="1" applyFill="1" applyAlignment="1">
      <alignment vertical="center" wrapText="1"/>
    </xf>
    <xf numFmtId="0" fontId="1" fillId="8" borderId="1" xfId="0" applyFont="1" applyFill="1" applyBorder="1"/>
    <xf numFmtId="0" fontId="1" fillId="0" borderId="1" xfId="0" applyFont="1" applyFill="1" applyBorder="1"/>
    <xf numFmtId="0" fontId="0" fillId="2" borderId="1" xfId="0" applyFill="1" applyBorder="1"/>
    <xf numFmtId="0" fontId="12" fillId="5" borderId="0" xfId="0" applyNumberFormat="1" applyFont="1" applyFill="1" applyAlignment="1">
      <alignment horizontal="centerContinuous" vertical="top" wrapText="1"/>
    </xf>
    <xf numFmtId="0" fontId="13" fillId="0" borderId="1" xfId="0" applyFont="1" applyBorder="1"/>
    <xf numFmtId="0" fontId="14" fillId="0" borderId="1" xfId="0" applyFont="1" applyFill="1" applyBorder="1"/>
    <xf numFmtId="0" fontId="14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8" fillId="4" borderId="0" xfId="4" applyFont="1" applyFill="1" applyAlignment="1" applyProtection="1">
      <alignment horizontal="left" vertical="center"/>
    </xf>
    <xf numFmtId="0" fontId="8" fillId="4" borderId="0" xfId="4" applyFont="1" applyFill="1" applyAlignment="1" applyProtection="1">
      <alignment horizontal="center" vertical="center"/>
    </xf>
    <xf numFmtId="0" fontId="5" fillId="6" borderId="0" xfId="4" applyFill="1" applyAlignment="1" applyProtection="1"/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53-grafik-zanyatosti-raspredelenie-po-smenam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9"/>
  <sheetViews>
    <sheetView tabSelected="1" topLeftCell="A4" workbookViewId="0">
      <selection activeCell="A2" sqref="A2"/>
    </sheetView>
  </sheetViews>
  <sheetFormatPr defaultRowHeight="15" x14ac:dyDescent="0.25"/>
  <cols>
    <col min="1" max="1" width="10.7109375" customWidth="1"/>
    <col min="2" max="8" width="4.5703125" customWidth="1"/>
    <col min="9" max="9" width="15.140625" customWidth="1"/>
    <col min="10" max="11" width="9.85546875" customWidth="1"/>
    <col min="268" max="268" width="10" customWidth="1"/>
    <col min="349" max="349" width="8.5703125" customWidth="1"/>
  </cols>
  <sheetData>
    <row r="1" spans="1:11" ht="35.2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x14ac:dyDescent="0.25">
      <c r="A2" s="21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3.25" customHeight="1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75" x14ac:dyDescent="0.25">
      <c r="A4" s="12" t="s">
        <v>27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" t="s">
        <v>6</v>
      </c>
    </row>
    <row r="6" spans="1:11" x14ac:dyDescent="0.25">
      <c r="A6" s="3" t="s">
        <v>21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10" t="s">
        <v>22</v>
      </c>
    </row>
    <row r="7" spans="1:11" x14ac:dyDescent="0.25">
      <c r="A7" s="13" t="s">
        <v>7</v>
      </c>
      <c r="B7" s="4">
        <v>0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0</v>
      </c>
      <c r="I7" s="5">
        <v>3</v>
      </c>
    </row>
    <row r="8" spans="1:11" x14ac:dyDescent="0.25">
      <c r="A8" s="13" t="s">
        <v>8</v>
      </c>
      <c r="B8" s="4">
        <v>0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5">
        <v>4</v>
      </c>
    </row>
    <row r="9" spans="1:11" x14ac:dyDescent="0.25">
      <c r="A9" s="13" t="s">
        <v>9</v>
      </c>
      <c r="B9" s="4">
        <v>1</v>
      </c>
      <c r="C9" s="4">
        <v>0</v>
      </c>
      <c r="D9" s="4">
        <v>0</v>
      </c>
      <c r="E9" s="4">
        <v>1</v>
      </c>
      <c r="F9" s="4">
        <v>1</v>
      </c>
      <c r="G9" s="4">
        <v>1</v>
      </c>
      <c r="H9" s="4">
        <v>1</v>
      </c>
      <c r="I9" s="5">
        <v>7</v>
      </c>
    </row>
    <row r="10" spans="1:11" x14ac:dyDescent="0.25">
      <c r="A10" s="13" t="s">
        <v>10</v>
      </c>
      <c r="B10" s="4">
        <v>1</v>
      </c>
      <c r="C10" s="4">
        <v>1</v>
      </c>
      <c r="D10" s="4">
        <v>0</v>
      </c>
      <c r="E10" s="4">
        <v>0</v>
      </c>
      <c r="F10" s="4">
        <v>1</v>
      </c>
      <c r="G10" s="4">
        <v>1</v>
      </c>
      <c r="H10" s="4">
        <v>1</v>
      </c>
      <c r="I10" s="5">
        <v>4</v>
      </c>
    </row>
    <row r="11" spans="1:11" x14ac:dyDescent="0.25">
      <c r="A11" s="13" t="s">
        <v>11</v>
      </c>
      <c r="B11" s="4">
        <v>1</v>
      </c>
      <c r="C11" s="4">
        <v>1</v>
      </c>
      <c r="D11" s="4">
        <v>1</v>
      </c>
      <c r="E11" s="4">
        <v>0</v>
      </c>
      <c r="F11" s="4">
        <v>0</v>
      </c>
      <c r="G11" s="4">
        <v>1</v>
      </c>
      <c r="H11" s="4">
        <v>1</v>
      </c>
      <c r="I11" s="5">
        <v>6</v>
      </c>
    </row>
    <row r="12" spans="1:11" x14ac:dyDescent="0.25">
      <c r="A12" s="13" t="s">
        <v>12</v>
      </c>
      <c r="B12" s="4">
        <v>1</v>
      </c>
      <c r="C12" s="4">
        <v>1</v>
      </c>
      <c r="D12" s="4">
        <v>1</v>
      </c>
      <c r="E12" s="4">
        <v>1</v>
      </c>
      <c r="F12" s="4">
        <v>0</v>
      </c>
      <c r="G12" s="4">
        <v>0</v>
      </c>
      <c r="H12" s="4">
        <v>1</v>
      </c>
      <c r="I12" s="5">
        <v>1</v>
      </c>
    </row>
    <row r="13" spans="1:11" x14ac:dyDescent="0.25">
      <c r="A13" s="13" t="s">
        <v>13</v>
      </c>
      <c r="B13" s="4">
        <v>1</v>
      </c>
      <c r="C13" s="4">
        <v>1</v>
      </c>
      <c r="D13" s="4">
        <v>1</v>
      </c>
      <c r="E13" s="4">
        <v>1</v>
      </c>
      <c r="F13" s="4">
        <v>1</v>
      </c>
      <c r="G13" s="4">
        <v>0</v>
      </c>
      <c r="H13" s="4">
        <v>0</v>
      </c>
      <c r="I13" s="5">
        <v>0</v>
      </c>
    </row>
    <row r="14" spans="1:11" x14ac:dyDescent="0.25">
      <c r="A14" s="14" t="s">
        <v>5</v>
      </c>
      <c r="B14" s="3">
        <f>SUMPRODUCT(B7:B13,$I7:$I13)</f>
        <v>18</v>
      </c>
      <c r="C14" s="3">
        <f t="shared" ref="C14:H14" si="0">SUMPRODUCT(C7:C13,$I7:$I13)</f>
        <v>14</v>
      </c>
      <c r="D14" s="3">
        <f t="shared" si="0"/>
        <v>14</v>
      </c>
      <c r="E14" s="3">
        <f t="shared" si="0"/>
        <v>15</v>
      </c>
      <c r="F14" s="3">
        <f t="shared" si="0"/>
        <v>18</v>
      </c>
      <c r="G14" s="3">
        <f t="shared" si="0"/>
        <v>24</v>
      </c>
      <c r="H14" s="3">
        <f t="shared" si="0"/>
        <v>22</v>
      </c>
      <c r="I14" s="9">
        <f>SUM(I7:I13)</f>
        <v>25</v>
      </c>
    </row>
    <row r="16" spans="1:11" x14ac:dyDescent="0.25">
      <c r="A16" s="15" t="s">
        <v>23</v>
      </c>
      <c r="B16" s="11">
        <v>17</v>
      </c>
      <c r="C16" s="11">
        <v>13</v>
      </c>
      <c r="D16" s="11">
        <v>14</v>
      </c>
      <c r="E16" s="11">
        <v>15</v>
      </c>
      <c r="F16" s="11">
        <v>18</v>
      </c>
      <c r="G16" s="11">
        <v>24</v>
      </c>
      <c r="H16" s="11">
        <v>22</v>
      </c>
    </row>
    <row r="18" spans="1:8" x14ac:dyDescent="0.25">
      <c r="A18" s="16" t="s">
        <v>24</v>
      </c>
      <c r="B18" s="17"/>
      <c r="C18" s="17"/>
      <c r="D18" s="17"/>
      <c r="E18" s="17"/>
      <c r="F18" s="17"/>
      <c r="G18" s="18"/>
      <c r="H18" s="3">
        <f>SUM(Требуется_по_дням)</f>
        <v>123</v>
      </c>
    </row>
    <row r="19" spans="1:8" x14ac:dyDescent="0.25">
      <c r="A19" s="16" t="s">
        <v>25</v>
      </c>
      <c r="B19" s="17"/>
      <c r="C19" s="17"/>
      <c r="D19" s="17"/>
      <c r="E19" s="17"/>
      <c r="F19" s="17"/>
      <c r="G19" s="18"/>
      <c r="H19" s="3">
        <f>SUM(Число_рабочих_по_дням)</f>
        <v>125</v>
      </c>
    </row>
  </sheetData>
  <mergeCells count="1">
    <mergeCell ref="A1:K1"/>
  </mergeCells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0" t="s">
        <v>2</v>
      </c>
      <c r="B1" s="20"/>
      <c r="C1" s="20"/>
      <c r="D1" s="20"/>
      <c r="E1" s="20"/>
      <c r="F1" s="20"/>
      <c r="G1" s="20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0" t="s">
        <v>2</v>
      </c>
      <c r="B1" s="20"/>
      <c r="C1" s="20"/>
      <c r="D1" s="20"/>
      <c r="E1" s="20"/>
      <c r="F1" s="20"/>
      <c r="G1" s="20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Задача</vt:lpstr>
      <vt:lpstr>EXCEL2.RU</vt:lpstr>
      <vt:lpstr>Требуется_по_дням</vt:lpstr>
      <vt:lpstr>Требуется_рабочих_всего</vt:lpstr>
      <vt:lpstr>Число_рабочих_по_дням</vt:lpstr>
      <vt:lpstr>Число_рабочих_по_сменам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cp:lastPrinted>2015-02-15T07:26:10Z</cp:lastPrinted>
  <dcterms:created xsi:type="dcterms:W3CDTF">2012-05-10T04:44:58Z</dcterms:created>
  <dcterms:modified xsi:type="dcterms:W3CDTF">2015-03-27T10:19:56Z</dcterms:modified>
</cp:coreProperties>
</file>