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/>
  </bookViews>
  <sheets>
    <sheet name="3 уравнения" sheetId="1" r:id="rId1"/>
    <sheet name="4 уравнения" sheetId="10" r:id="rId2"/>
    <sheet name="EXCEL2.RU" sheetId="8" r:id="rId3"/>
    <sheet name="EXCEL2.RU (2)" sheetId="9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50" i="1" l="1"/>
  <c r="F50" i="1"/>
  <c r="F48" i="1" s="1"/>
  <c r="F51" i="1"/>
  <c r="F49" i="1"/>
  <c r="G58" i="10" l="1"/>
  <c r="G60" i="10"/>
  <c r="G61" i="10"/>
  <c r="G62" i="10"/>
  <c r="G59" i="10"/>
  <c r="E60" i="10"/>
  <c r="E61" i="10"/>
  <c r="E62" i="10"/>
  <c r="A52" i="10"/>
  <c r="D51" i="1"/>
  <c r="D49" i="1"/>
  <c r="B49" i="1"/>
  <c r="C49" i="1"/>
  <c r="B50" i="1"/>
  <c r="C50" i="1"/>
  <c r="B51" i="1"/>
  <c r="C51" i="1"/>
  <c r="A50" i="1"/>
  <c r="A51" i="1"/>
  <c r="A49" i="1"/>
  <c r="A60" i="10"/>
  <c r="B60" i="10"/>
  <c r="C60" i="10"/>
  <c r="A61" i="10"/>
  <c r="B61" i="10"/>
  <c r="C61" i="10"/>
  <c r="A62" i="10"/>
  <c r="B62" i="10"/>
  <c r="C62" i="10"/>
  <c r="B59" i="10"/>
  <c r="C59" i="10"/>
  <c r="A59" i="10"/>
  <c r="D47" i="10"/>
  <c r="D48" i="10"/>
  <c r="D49" i="10"/>
  <c r="D46" i="10"/>
  <c r="B46" i="10"/>
  <c r="C46" i="10"/>
  <c r="B47" i="10"/>
  <c r="C47" i="10"/>
  <c r="B48" i="10"/>
  <c r="C48" i="10"/>
  <c r="B49" i="10"/>
  <c r="C49" i="10"/>
  <c r="A47" i="10"/>
  <c r="A48" i="10"/>
  <c r="A49" i="10"/>
  <c r="A46" i="10"/>
  <c r="A42" i="10"/>
  <c r="A33" i="10"/>
  <c r="A24" i="10"/>
  <c r="C38" i="10"/>
  <c r="C39" i="10"/>
  <c r="C40" i="10"/>
  <c r="C37" i="10"/>
  <c r="B37" i="10"/>
  <c r="D37" i="10"/>
  <c r="B38" i="10"/>
  <c r="D38" i="10"/>
  <c r="B39" i="10"/>
  <c r="D39" i="10"/>
  <c r="B40" i="10"/>
  <c r="D40" i="10"/>
  <c r="A38" i="10"/>
  <c r="A39" i="10"/>
  <c r="A40" i="10"/>
  <c r="A37" i="10"/>
  <c r="B29" i="10"/>
  <c r="B30" i="10"/>
  <c r="B31" i="10"/>
  <c r="B28" i="10"/>
  <c r="C28" i="10"/>
  <c r="D28" i="10"/>
  <c r="C29" i="10"/>
  <c r="D29" i="10"/>
  <c r="C30" i="10"/>
  <c r="D30" i="10"/>
  <c r="C31" i="10"/>
  <c r="D31" i="10"/>
  <c r="A29" i="10"/>
  <c r="A30" i="10"/>
  <c r="A31" i="10"/>
  <c r="A28" i="10"/>
  <c r="A20" i="10"/>
  <c r="A21" i="10"/>
  <c r="A22" i="10"/>
  <c r="A19" i="10"/>
  <c r="C19" i="10"/>
  <c r="D19" i="10"/>
  <c r="C20" i="10"/>
  <c r="D20" i="10"/>
  <c r="C21" i="10"/>
  <c r="D21" i="10"/>
  <c r="C22" i="10"/>
  <c r="D22" i="10"/>
  <c r="B20" i="10"/>
  <c r="B21" i="10"/>
  <c r="B22" i="10"/>
  <c r="B19" i="10"/>
  <c r="A16" i="10"/>
  <c r="A51" i="10" l="1"/>
  <c r="A34" i="10"/>
  <c r="B56" i="10" s="1"/>
  <c r="A25" i="10"/>
  <c r="A56" i="10" s="1"/>
  <c r="A43" i="10"/>
  <c r="C56" i="10" s="1"/>
  <c r="D56" i="10" l="1"/>
  <c r="D61" i="10" l="1"/>
  <c r="D59" i="10"/>
  <c r="E59" i="10" s="1"/>
  <c r="D60" i="10"/>
  <c r="D62" i="10"/>
  <c r="F15" i="1" l="1"/>
  <c r="A15" i="1"/>
  <c r="C37" i="1"/>
  <c r="C38" i="1"/>
  <c r="C36" i="1"/>
  <c r="B37" i="1"/>
  <c r="B38" i="1"/>
  <c r="B36" i="1"/>
  <c r="A37" i="1"/>
  <c r="A38" i="1"/>
  <c r="A36" i="1"/>
  <c r="B29" i="1"/>
  <c r="B30" i="1"/>
  <c r="B28" i="1"/>
  <c r="C29" i="1"/>
  <c r="C30" i="1"/>
  <c r="C28" i="1"/>
  <c r="A29" i="1"/>
  <c r="A30" i="1"/>
  <c r="A28" i="1"/>
  <c r="A21" i="1"/>
  <c r="A22" i="1"/>
  <c r="A20" i="1"/>
  <c r="C20" i="1"/>
  <c r="C21" i="1"/>
  <c r="C22" i="1"/>
  <c r="B21" i="1"/>
  <c r="B22" i="1"/>
  <c r="B20" i="1"/>
  <c r="A24" i="1" l="1"/>
  <c r="A25" i="1" s="1"/>
  <c r="A46" i="1" s="1"/>
  <c r="A40" i="1"/>
  <c r="A41" i="1" s="1"/>
  <c r="C46" i="1" s="1"/>
  <c r="A32" i="1"/>
  <c r="A33" i="1" s="1"/>
  <c r="B46" i="1" s="1"/>
</calcChain>
</file>

<file path=xl/sharedStrings.xml><?xml version="1.0" encoding="utf-8"?>
<sst xmlns="http://schemas.openxmlformats.org/spreadsheetml/2006/main" count="56" uniqueCount="33">
  <si>
    <t>http://math.semestr.ru/kramer/kramer.php</t>
  </si>
  <si>
    <t>Альтернативная формула для вычисления определителя</t>
  </si>
  <si>
    <t>Главный определитель матрицы</t>
  </si>
  <si>
    <t>Матрица коэффициентов А (квадратная, 3-го порядка)</t>
  </si>
  <si>
    <t>Определитель1</t>
  </si>
  <si>
    <t>x1</t>
  </si>
  <si>
    <t>Решение x1</t>
  </si>
  <si>
    <t>Заменим первый столбец матрицы А на вектор результата B</t>
  </si>
  <si>
    <t>Столбец свободных членов (вектор результата)</t>
  </si>
  <si>
    <t>Заменим второй столбец матрицы А на вектор результата B</t>
  </si>
  <si>
    <t>Заменим третий столбец матрицы А на вектор результата B</t>
  </si>
  <si>
    <t>Решение x2</t>
  </si>
  <si>
    <t>Решение x3</t>
  </si>
  <si>
    <t>x2</t>
  </si>
  <si>
    <t>x3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</si>
  <si>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</si>
  <si>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</si>
  <si>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</si>
  <si>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</si>
  <si>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</si>
  <si>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Решить систему линейных алгебраических уравнений</t>
  </si>
  <si>
    <t>РЕШЕНИЕ</t>
  </si>
  <si>
    <t>Ответ</t>
  </si>
  <si>
    <t>Решение Системы Линейных Алгебраических Уравнений (СЛАУ) методом Крамера в MS EXCEL</t>
  </si>
  <si>
    <t>Решить систему линейных алгебраических уравнений (3 уравнения)</t>
  </si>
  <si>
    <t>Матрица коэффициентов А (квадратная, 4-го порядка)</t>
  </si>
  <si>
    <t>x4</t>
  </si>
  <si>
    <t>Заменим четвертый столбец матрицы А на вектор результата B</t>
  </si>
  <si>
    <t>Определитель2</t>
  </si>
  <si>
    <t>Определитель3</t>
  </si>
  <si>
    <t>Определитель4</t>
  </si>
  <si>
    <t>Решение x4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</si>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</sst>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1"/>
    <xf numFmtId="0" fontId="5" fillId="0" borderId="0" xfId="4" applyAlignment="1" applyProtection="1"/>
    <xf numFmtId="0" fontId="0" fillId="0" borderId="1" xfId="0" applyBorder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2" borderId="2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0" fillId="3" borderId="1" xfId="0" applyFill="1" applyBorder="1"/>
    <xf numFmtId="0" fontId="7" fillId="5" borderId="0" xfId="1" applyFont="1" applyFill="1" applyAlignment="1">
      <alignment vertical="center" wrapText="1"/>
    </xf>
    <xf numFmtId="0" fontId="6" fillId="4" borderId="0" xfId="7" applyFont="1" applyFill="1" applyAlignment="1" applyProtection="1">
      <alignment vertical="center"/>
    </xf>
    <xf numFmtId="0" fontId="10" fillId="6" borderId="0" xfId="0" applyFont="1" applyFill="1" applyAlignment="1"/>
    <xf numFmtId="0" fontId="11" fillId="6" borderId="0" xfId="0" applyFont="1" applyFill="1" applyAlignment="1">
      <alignment vertical="center"/>
    </xf>
    <xf numFmtId="0" fontId="0" fillId="7" borderId="1" xfId="0" applyFill="1" applyBorder="1"/>
    <xf numFmtId="0" fontId="0" fillId="0" borderId="0" xfId="0" applyBorder="1"/>
    <xf numFmtId="0" fontId="0" fillId="0" borderId="1" xfId="0" applyFill="1" applyBorder="1"/>
    <xf numFmtId="0" fontId="6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66675</xdr:rowOff>
    </xdr:from>
    <xdr:to>
      <xdr:col>2</xdr:col>
      <xdr:colOff>17066</xdr:colOff>
      <xdr:row>7</xdr:row>
      <xdr:rowOff>133350</xdr:rowOff>
    </xdr:to>
    <xdr:pic>
      <xdr:nvPicPr>
        <xdr:cNvPr id="2" name="Рисунок 1" descr="http://files3.vunivere.ru/workbase/00/00/28/01/images/image02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28700"/>
          <a:ext cx="130294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1</xdr:rowOff>
    </xdr:from>
    <xdr:to>
      <xdr:col>2</xdr:col>
      <xdr:colOff>180975</xdr:colOff>
      <xdr:row>8</xdr:row>
      <xdr:rowOff>31683</xdr:rowOff>
    </xdr:to>
    <xdr:pic>
      <xdr:nvPicPr>
        <xdr:cNvPr id="3" name="Рисунок 2" descr="image20.gif (1777 bytes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62026"/>
          <a:ext cx="1514474" cy="793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reshenie-sistemy-lineynyh-algebraicheskih-uravneniy-slau-metodom-kramera-v-ms-excel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math.semestr.ru/kramer/kramer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eshenie-sistemy-lineynyh-algebraicheskih-uravneniy-slau-metodom-kramer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51"/>
  <sheetViews>
    <sheetView tabSelected="1" workbookViewId="0">
      <selection activeCell="D5" sqref="D5"/>
    </sheetView>
  </sheetViews>
  <sheetFormatPr defaultRowHeight="15" x14ac:dyDescent="0.25"/>
  <cols>
    <col min="1" max="4" width="10" customWidth="1"/>
    <col min="5" max="5" width="11.140625" customWidth="1"/>
    <col min="6" max="9" width="8.28515625" customWidth="1"/>
    <col min="263" max="263" width="10" customWidth="1"/>
    <col min="270" max="270" width="10" customWidth="1"/>
    <col min="344" max="344" width="8.5703125" customWidth="1"/>
    <col min="351" max="351" width="8.5703125" customWidth="1"/>
  </cols>
  <sheetData>
    <row r="1" spans="1:11" ht="26.25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9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" t="s">
        <v>24</v>
      </c>
    </row>
    <row r="9" spans="1:11" x14ac:dyDescent="0.25">
      <c r="A9" t="s">
        <v>21</v>
      </c>
    </row>
    <row r="10" spans="1:11" x14ac:dyDescent="0.25">
      <c r="A10" s="1" t="s">
        <v>3</v>
      </c>
      <c r="F10" s="1" t="s">
        <v>8</v>
      </c>
    </row>
    <row r="11" spans="1:11" x14ac:dyDescent="0.25">
      <c r="A11" s="4">
        <v>2</v>
      </c>
      <c r="B11" s="4">
        <v>6</v>
      </c>
      <c r="C11" s="4">
        <v>4</v>
      </c>
      <c r="F11" s="15">
        <v>8</v>
      </c>
    </row>
    <row r="12" spans="1:11" x14ac:dyDescent="0.25">
      <c r="A12" s="4">
        <v>1</v>
      </c>
      <c r="B12" s="4">
        <v>5</v>
      </c>
      <c r="C12" s="4">
        <v>4</v>
      </c>
      <c r="F12" s="15">
        <v>8</v>
      </c>
    </row>
    <row r="13" spans="1:11" x14ac:dyDescent="0.25">
      <c r="A13" s="4">
        <v>1</v>
      </c>
      <c r="B13" s="4">
        <v>5</v>
      </c>
      <c r="C13" s="4">
        <v>7</v>
      </c>
      <c r="F13" s="15">
        <v>17</v>
      </c>
    </row>
    <row r="15" spans="1:11" x14ac:dyDescent="0.25">
      <c r="A15" s="5">
        <f>MDETERM(A11:C13)</f>
        <v>12</v>
      </c>
      <c r="B15" s="6" t="s">
        <v>2</v>
      </c>
      <c r="F15" s="5">
        <f>A11*(B12*C13-B13*C12)+A12*(B13*C11-B11*C13)+A13*(B11*C12-B12*C11)</f>
        <v>12</v>
      </c>
      <c r="G15" s="6" t="s">
        <v>1</v>
      </c>
    </row>
    <row r="17" spans="1:11" x14ac:dyDescent="0.25">
      <c r="A17" s="3" t="s">
        <v>0</v>
      </c>
    </row>
    <row r="19" spans="1:11" x14ac:dyDescent="0.25">
      <c r="A19" s="1" t="s">
        <v>7</v>
      </c>
    </row>
    <row r="20" spans="1:11" x14ac:dyDescent="0.25">
      <c r="A20" s="15">
        <f>F11</f>
        <v>8</v>
      </c>
      <c r="B20" s="4">
        <f>B11</f>
        <v>6</v>
      </c>
      <c r="C20" s="4">
        <f>C11</f>
        <v>4</v>
      </c>
    </row>
    <row r="21" spans="1:11" x14ac:dyDescent="0.25">
      <c r="A21" s="15">
        <f t="shared" ref="A21:A22" si="0">F12</f>
        <v>8</v>
      </c>
      <c r="B21" s="4">
        <f t="shared" ref="B21:C22" si="1">B12</f>
        <v>5</v>
      </c>
      <c r="C21" s="4">
        <f t="shared" si="1"/>
        <v>4</v>
      </c>
    </row>
    <row r="22" spans="1:11" x14ac:dyDescent="0.25">
      <c r="A22" s="15">
        <f t="shared" si="0"/>
        <v>17</v>
      </c>
      <c r="B22" s="4">
        <f t="shared" si="1"/>
        <v>5</v>
      </c>
      <c r="C22" s="4">
        <f t="shared" si="1"/>
        <v>7</v>
      </c>
    </row>
    <row r="23" spans="1:11" x14ac:dyDescent="0.25">
      <c r="K23" s="1"/>
    </row>
    <row r="24" spans="1:11" x14ac:dyDescent="0.25">
      <c r="A24" s="7">
        <f>MDETERM(A20:C22)</f>
        <v>12.000000000000004</v>
      </c>
      <c r="B24" s="6" t="s">
        <v>4</v>
      </c>
    </row>
    <row r="25" spans="1:11" x14ac:dyDescent="0.25">
      <c r="A25" s="8">
        <f>A24/A15</f>
        <v>1.0000000000000002</v>
      </c>
      <c r="B25" s="9" t="s">
        <v>6</v>
      </c>
    </row>
    <row r="27" spans="1:11" x14ac:dyDescent="0.25">
      <c r="A27" s="1" t="s">
        <v>9</v>
      </c>
    </row>
    <row r="28" spans="1:11" x14ac:dyDescent="0.25">
      <c r="A28" s="4">
        <f>A11</f>
        <v>2</v>
      </c>
      <c r="B28" s="15">
        <f>F11</f>
        <v>8</v>
      </c>
      <c r="C28" s="4">
        <f>C11</f>
        <v>4</v>
      </c>
    </row>
    <row r="29" spans="1:11" x14ac:dyDescent="0.25">
      <c r="A29" s="4">
        <f t="shared" ref="A29:A30" si="2">A12</f>
        <v>1</v>
      </c>
      <c r="B29" s="15">
        <f t="shared" ref="B29:B30" si="3">F12</f>
        <v>8</v>
      </c>
      <c r="C29" s="4">
        <f t="shared" ref="C29:C30" si="4">C12</f>
        <v>4</v>
      </c>
    </row>
    <row r="30" spans="1:11" x14ac:dyDescent="0.25">
      <c r="A30" s="4">
        <f t="shared" si="2"/>
        <v>1</v>
      </c>
      <c r="B30" s="15">
        <f t="shared" si="3"/>
        <v>17</v>
      </c>
      <c r="C30" s="4">
        <f t="shared" si="4"/>
        <v>7</v>
      </c>
    </row>
    <row r="32" spans="1:11" x14ac:dyDescent="0.25">
      <c r="A32" s="7">
        <f>MDETERM(A28:C30)</f>
        <v>-11.999999999999998</v>
      </c>
      <c r="B32" s="6" t="s">
        <v>28</v>
      </c>
    </row>
    <row r="33" spans="1:6" x14ac:dyDescent="0.25">
      <c r="A33" s="8">
        <f>A32/A15</f>
        <v>-0.99999999999999989</v>
      </c>
      <c r="B33" s="9" t="s">
        <v>11</v>
      </c>
    </row>
    <row r="35" spans="1:6" x14ac:dyDescent="0.25">
      <c r="A35" s="1" t="s">
        <v>10</v>
      </c>
    </row>
    <row r="36" spans="1:6" x14ac:dyDescent="0.25">
      <c r="A36" s="4">
        <f>A11</f>
        <v>2</v>
      </c>
      <c r="B36" s="4">
        <f>B11</f>
        <v>6</v>
      </c>
      <c r="C36" s="15">
        <f>F11</f>
        <v>8</v>
      </c>
    </row>
    <row r="37" spans="1:6" x14ac:dyDescent="0.25">
      <c r="A37" s="4">
        <f t="shared" ref="A37:B38" si="5">A12</f>
        <v>1</v>
      </c>
      <c r="B37" s="4">
        <f t="shared" si="5"/>
        <v>5</v>
      </c>
      <c r="C37" s="15">
        <f t="shared" ref="C37:C38" si="6">F12</f>
        <v>8</v>
      </c>
    </row>
    <row r="38" spans="1:6" x14ac:dyDescent="0.25">
      <c r="A38" s="4">
        <f t="shared" si="5"/>
        <v>1</v>
      </c>
      <c r="B38" s="4">
        <f t="shared" si="5"/>
        <v>5</v>
      </c>
      <c r="C38" s="15">
        <f t="shared" si="6"/>
        <v>17</v>
      </c>
    </row>
    <row r="40" spans="1:6" x14ac:dyDescent="0.25">
      <c r="A40" s="7">
        <f>MDETERM(A36:C38)</f>
        <v>36</v>
      </c>
      <c r="B40" s="6" t="s">
        <v>29</v>
      </c>
    </row>
    <row r="41" spans="1:6" x14ac:dyDescent="0.25">
      <c r="A41" s="8">
        <f>A40/A15</f>
        <v>3</v>
      </c>
      <c r="B41" s="9" t="s">
        <v>12</v>
      </c>
    </row>
    <row r="44" spans="1:6" x14ac:dyDescent="0.25">
      <c r="A44" s="1" t="s">
        <v>22</v>
      </c>
      <c r="B44" s="1"/>
      <c r="C44" s="1"/>
    </row>
    <row r="45" spans="1:6" x14ac:dyDescent="0.25">
      <c r="A45" s="8" t="s">
        <v>5</v>
      </c>
      <c r="B45" s="8" t="s">
        <v>13</v>
      </c>
      <c r="C45" s="8" t="s">
        <v>14</v>
      </c>
    </row>
    <row r="46" spans="1:6" x14ac:dyDescent="0.25">
      <c r="A46" s="10">
        <f>A25</f>
        <v>1.0000000000000002</v>
      </c>
      <c r="B46" s="10">
        <f>A33</f>
        <v>-0.99999999999999989</v>
      </c>
      <c r="C46" s="10">
        <f>A41</f>
        <v>3</v>
      </c>
    </row>
    <row r="48" spans="1:6" x14ac:dyDescent="0.25">
      <c r="A48" t="s">
        <v>32</v>
      </c>
      <c r="F48" s="1" t="str">
        <f>IF(AND(F49,F50,F51,F52),"Решение верно",)</f>
        <v>Решение верно</v>
      </c>
    </row>
    <row r="49" spans="1:6" x14ac:dyDescent="0.25">
      <c r="A49" s="4">
        <f>A11*A$46</f>
        <v>2.0000000000000004</v>
      </c>
      <c r="B49" s="4">
        <f t="shared" ref="B49:C49" si="7">B11*B$46</f>
        <v>-5.9999999999999991</v>
      </c>
      <c r="C49" s="4">
        <f t="shared" si="7"/>
        <v>12</v>
      </c>
      <c r="D49" s="8">
        <f>SUM(A49:C49)</f>
        <v>8.0000000000000018</v>
      </c>
      <c r="F49" t="b">
        <f>D49=F11</f>
        <v>1</v>
      </c>
    </row>
    <row r="50" spans="1:6" x14ac:dyDescent="0.25">
      <c r="A50" s="4">
        <f t="shared" ref="A50:C51" si="8">A12*A$46</f>
        <v>1.0000000000000002</v>
      </c>
      <c r="B50" s="4">
        <f t="shared" si="8"/>
        <v>-4.9999999999999991</v>
      </c>
      <c r="C50" s="4">
        <f t="shared" si="8"/>
        <v>12</v>
      </c>
      <c r="D50" s="8">
        <f t="shared" ref="D50:D51" si="9">SUM(A50:C50)</f>
        <v>8</v>
      </c>
      <c r="F50" t="b">
        <f t="shared" ref="F50:F51" si="10">D50=F12</f>
        <v>1</v>
      </c>
    </row>
    <row r="51" spans="1:6" x14ac:dyDescent="0.25">
      <c r="A51" s="4">
        <f t="shared" si="8"/>
        <v>1.0000000000000002</v>
      </c>
      <c r="B51" s="4">
        <f t="shared" si="8"/>
        <v>-4.9999999999999991</v>
      </c>
      <c r="C51" s="4">
        <f t="shared" si="8"/>
        <v>21</v>
      </c>
      <c r="D51" s="8">
        <f t="shared" si="9"/>
        <v>17</v>
      </c>
      <c r="F51" t="b">
        <f t="shared" si="10"/>
        <v>1</v>
      </c>
    </row>
  </sheetData>
  <conditionalFormatting sqref="A15 F15 A24 A32 A40">
    <cfRule type="cellIs" dxfId="2" priority="7" operator="equal">
      <formula>0</formula>
    </cfRule>
  </conditionalFormatting>
  <hyperlinks>
    <hyperlink ref="A17" r:id="rId1"/>
    <hyperlink ref="A1:F1" r:id="rId2" display="Файл скачан с сайта excel2.ru &gt;&gt;&gt;"/>
    <hyperlink ref="A2" r:id="rId3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E6" sqref="E6"/>
    </sheetView>
  </sheetViews>
  <sheetFormatPr defaultRowHeight="15" x14ac:dyDescent="0.25"/>
  <cols>
    <col min="1" max="4" width="10" customWidth="1"/>
    <col min="5" max="5" width="11.140625" customWidth="1"/>
    <col min="6" max="9" width="8.28515625" customWidth="1"/>
    <col min="263" max="263" width="10" customWidth="1"/>
    <col min="270" max="270" width="10" customWidth="1"/>
    <col min="344" max="344" width="8.5703125" customWidth="1"/>
    <col min="351" max="351" width="8.5703125" customWidth="1"/>
  </cols>
  <sheetData>
    <row r="1" spans="1:11" ht="26.25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9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" t="s">
        <v>20</v>
      </c>
    </row>
    <row r="9" spans="1:11" x14ac:dyDescent="0.25">
      <c r="A9" t="s">
        <v>21</v>
      </c>
    </row>
    <row r="10" spans="1:11" x14ac:dyDescent="0.25">
      <c r="A10" s="1" t="s">
        <v>25</v>
      </c>
      <c r="F10" s="1" t="s">
        <v>8</v>
      </c>
    </row>
    <row r="11" spans="1:11" x14ac:dyDescent="0.25">
      <c r="A11" s="4">
        <v>1</v>
      </c>
      <c r="B11" s="4">
        <v>2</v>
      </c>
      <c r="C11" s="4">
        <v>3</v>
      </c>
      <c r="D11" s="17">
        <v>4</v>
      </c>
      <c r="F11" s="15">
        <v>30</v>
      </c>
    </row>
    <row r="12" spans="1:11" x14ac:dyDescent="0.25">
      <c r="A12" s="4">
        <v>-1</v>
      </c>
      <c r="B12" s="4">
        <v>2</v>
      </c>
      <c r="C12" s="4">
        <v>-3</v>
      </c>
      <c r="D12" s="17">
        <v>4</v>
      </c>
      <c r="F12" s="15">
        <v>10</v>
      </c>
    </row>
    <row r="13" spans="1:11" x14ac:dyDescent="0.25">
      <c r="A13" s="4">
        <v>0</v>
      </c>
      <c r="B13" s="4">
        <v>1</v>
      </c>
      <c r="C13" s="4">
        <v>-1</v>
      </c>
      <c r="D13" s="17">
        <v>1</v>
      </c>
      <c r="F13" s="15">
        <v>3</v>
      </c>
    </row>
    <row r="14" spans="1:11" x14ac:dyDescent="0.25">
      <c r="A14" s="17">
        <v>1</v>
      </c>
      <c r="B14" s="17">
        <v>1</v>
      </c>
      <c r="C14" s="17">
        <v>1</v>
      </c>
      <c r="D14" s="17">
        <v>1</v>
      </c>
      <c r="F14" s="15">
        <v>10</v>
      </c>
    </row>
    <row r="16" spans="1:11" x14ac:dyDescent="0.25">
      <c r="A16" s="5">
        <f>MDETERM(A11:D14)</f>
        <v>-4</v>
      </c>
      <c r="B16" s="6" t="s">
        <v>2</v>
      </c>
      <c r="G16" s="6"/>
    </row>
    <row r="18" spans="1:11" x14ac:dyDescent="0.25">
      <c r="A18" s="1" t="s">
        <v>7</v>
      </c>
    </row>
    <row r="19" spans="1:11" x14ac:dyDescent="0.25">
      <c r="A19" s="15">
        <f>F11</f>
        <v>30</v>
      </c>
      <c r="B19" s="4">
        <f>B11</f>
        <v>2</v>
      </c>
      <c r="C19" s="4">
        <f t="shared" ref="C19:D19" si="0">C11</f>
        <v>3</v>
      </c>
      <c r="D19" s="4">
        <f t="shared" si="0"/>
        <v>4</v>
      </c>
    </row>
    <row r="20" spans="1:11" x14ac:dyDescent="0.25">
      <c r="A20" s="15">
        <f t="shared" ref="A20:A22" si="1">F12</f>
        <v>10</v>
      </c>
      <c r="B20" s="4">
        <f t="shared" ref="B20:B22" si="2">B12</f>
        <v>2</v>
      </c>
      <c r="C20" s="4">
        <f t="shared" ref="C20:D20" si="3">C12</f>
        <v>-3</v>
      </c>
      <c r="D20" s="4">
        <f t="shared" si="3"/>
        <v>4</v>
      </c>
    </row>
    <row r="21" spans="1:11" x14ac:dyDescent="0.25">
      <c r="A21" s="15">
        <f t="shared" si="1"/>
        <v>3</v>
      </c>
      <c r="B21" s="4">
        <f t="shared" si="2"/>
        <v>1</v>
      </c>
      <c r="C21" s="4">
        <f t="shared" ref="C21:D21" si="4">C13</f>
        <v>-1</v>
      </c>
      <c r="D21" s="4">
        <f t="shared" si="4"/>
        <v>1</v>
      </c>
    </row>
    <row r="22" spans="1:11" x14ac:dyDescent="0.25">
      <c r="A22" s="15">
        <f t="shared" si="1"/>
        <v>10</v>
      </c>
      <c r="B22" s="4">
        <f t="shared" si="2"/>
        <v>1</v>
      </c>
      <c r="C22" s="4">
        <f t="shared" ref="C22:D22" si="5">C14</f>
        <v>1</v>
      </c>
      <c r="D22" s="4">
        <f t="shared" si="5"/>
        <v>1</v>
      </c>
    </row>
    <row r="23" spans="1:11" x14ac:dyDescent="0.25">
      <c r="K23" s="1"/>
    </row>
    <row r="24" spans="1:11" x14ac:dyDescent="0.25">
      <c r="A24" s="7">
        <f>MDETERM(A19:D22)</f>
        <v>-3.9999999999999964</v>
      </c>
      <c r="B24" s="6" t="s">
        <v>4</v>
      </c>
    </row>
    <row r="25" spans="1:11" x14ac:dyDescent="0.25">
      <c r="A25" s="8">
        <f>A24/A16</f>
        <v>0.99999999999999911</v>
      </c>
      <c r="B25" s="9" t="s">
        <v>6</v>
      </c>
    </row>
    <row r="27" spans="1:11" x14ac:dyDescent="0.25">
      <c r="A27" s="1" t="s">
        <v>9</v>
      </c>
    </row>
    <row r="28" spans="1:11" x14ac:dyDescent="0.25">
      <c r="A28" s="4">
        <f>A11</f>
        <v>1</v>
      </c>
      <c r="B28" s="15">
        <f>F11</f>
        <v>30</v>
      </c>
      <c r="C28" s="4">
        <f t="shared" ref="C28:D28" si="6">C11</f>
        <v>3</v>
      </c>
      <c r="D28" s="4">
        <f t="shared" si="6"/>
        <v>4</v>
      </c>
    </row>
    <row r="29" spans="1:11" x14ac:dyDescent="0.25">
      <c r="A29" s="4">
        <f t="shared" ref="A29:D31" si="7">A12</f>
        <v>-1</v>
      </c>
      <c r="B29" s="15">
        <f t="shared" ref="B29:B31" si="8">F12</f>
        <v>10</v>
      </c>
      <c r="C29" s="4">
        <f t="shared" si="7"/>
        <v>-3</v>
      </c>
      <c r="D29" s="4">
        <f t="shared" si="7"/>
        <v>4</v>
      </c>
    </row>
    <row r="30" spans="1:11" x14ac:dyDescent="0.25">
      <c r="A30" s="4">
        <f t="shared" si="7"/>
        <v>0</v>
      </c>
      <c r="B30" s="15">
        <f t="shared" si="8"/>
        <v>3</v>
      </c>
      <c r="C30" s="4">
        <f t="shared" si="7"/>
        <v>-1</v>
      </c>
      <c r="D30" s="4">
        <f t="shared" si="7"/>
        <v>1</v>
      </c>
    </row>
    <row r="31" spans="1:11" x14ac:dyDescent="0.25">
      <c r="A31" s="4">
        <f t="shared" si="7"/>
        <v>1</v>
      </c>
      <c r="B31" s="15">
        <f t="shared" si="8"/>
        <v>10</v>
      </c>
      <c r="C31" s="4">
        <f t="shared" si="7"/>
        <v>1</v>
      </c>
      <c r="D31" s="4">
        <f t="shared" si="7"/>
        <v>1</v>
      </c>
    </row>
    <row r="33" spans="1:4" x14ac:dyDescent="0.25">
      <c r="A33" s="7">
        <f>MDETERM(A28:D31)</f>
        <v>-7.9999999999999982</v>
      </c>
      <c r="B33" s="6" t="s">
        <v>28</v>
      </c>
    </row>
    <row r="34" spans="1:4" x14ac:dyDescent="0.25">
      <c r="A34" s="8">
        <f>A33/A16</f>
        <v>1.9999999999999996</v>
      </c>
      <c r="B34" s="9" t="s">
        <v>11</v>
      </c>
    </row>
    <row r="36" spans="1:4" x14ac:dyDescent="0.25">
      <c r="A36" s="1" t="s">
        <v>10</v>
      </c>
    </row>
    <row r="37" spans="1:4" x14ac:dyDescent="0.25">
      <c r="A37" s="4">
        <f>A11</f>
        <v>1</v>
      </c>
      <c r="B37" s="4">
        <f t="shared" ref="B37:D37" si="9">B11</f>
        <v>2</v>
      </c>
      <c r="C37" s="15">
        <f>F11</f>
        <v>30</v>
      </c>
      <c r="D37" s="4">
        <f t="shared" si="9"/>
        <v>4</v>
      </c>
    </row>
    <row r="38" spans="1:4" x14ac:dyDescent="0.25">
      <c r="A38" s="4">
        <f t="shared" ref="A38:D40" si="10">A12</f>
        <v>-1</v>
      </c>
      <c r="B38" s="4">
        <f t="shared" si="10"/>
        <v>2</v>
      </c>
      <c r="C38" s="15">
        <f t="shared" ref="C38:C40" si="11">F12</f>
        <v>10</v>
      </c>
      <c r="D38" s="4">
        <f t="shared" si="10"/>
        <v>4</v>
      </c>
    </row>
    <row r="39" spans="1:4" x14ac:dyDescent="0.25">
      <c r="A39" s="4">
        <f t="shared" si="10"/>
        <v>0</v>
      </c>
      <c r="B39" s="4">
        <f t="shared" si="10"/>
        <v>1</v>
      </c>
      <c r="C39" s="15">
        <f t="shared" si="11"/>
        <v>3</v>
      </c>
      <c r="D39" s="4">
        <f t="shared" si="10"/>
        <v>1</v>
      </c>
    </row>
    <row r="40" spans="1:4" x14ac:dyDescent="0.25">
      <c r="A40" s="4">
        <f t="shared" si="10"/>
        <v>1</v>
      </c>
      <c r="B40" s="4">
        <f t="shared" si="10"/>
        <v>1</v>
      </c>
      <c r="C40" s="15">
        <f t="shared" si="11"/>
        <v>10</v>
      </c>
      <c r="D40" s="4">
        <f t="shared" si="10"/>
        <v>1</v>
      </c>
    </row>
    <row r="42" spans="1:4" x14ac:dyDescent="0.25">
      <c r="A42" s="7">
        <f>MDETERM(A37:D40)</f>
        <v>-12.000000000000002</v>
      </c>
      <c r="B42" s="6" t="s">
        <v>29</v>
      </c>
    </row>
    <row r="43" spans="1:4" x14ac:dyDescent="0.25">
      <c r="A43" s="8">
        <f>A42/A16</f>
        <v>3.0000000000000004</v>
      </c>
      <c r="B43" s="9" t="s">
        <v>12</v>
      </c>
    </row>
    <row r="44" spans="1:4" x14ac:dyDescent="0.25">
      <c r="A44" s="9"/>
      <c r="B44" s="9"/>
    </row>
    <row r="45" spans="1:4" x14ac:dyDescent="0.25">
      <c r="A45" s="1" t="s">
        <v>27</v>
      </c>
    </row>
    <row r="46" spans="1:4" x14ac:dyDescent="0.25">
      <c r="A46" s="4">
        <f>A11</f>
        <v>1</v>
      </c>
      <c r="B46" s="4">
        <f t="shared" ref="B46:C46" si="12">B11</f>
        <v>2</v>
      </c>
      <c r="C46" s="4">
        <f t="shared" si="12"/>
        <v>3</v>
      </c>
      <c r="D46" s="15">
        <f>F11</f>
        <v>30</v>
      </c>
    </row>
    <row r="47" spans="1:4" x14ac:dyDescent="0.25">
      <c r="A47" s="4">
        <f t="shared" ref="A47:C49" si="13">A12</f>
        <v>-1</v>
      </c>
      <c r="B47" s="4">
        <f t="shared" si="13"/>
        <v>2</v>
      </c>
      <c r="C47" s="4">
        <f t="shared" si="13"/>
        <v>-3</v>
      </c>
      <c r="D47" s="15">
        <f t="shared" ref="D47:D49" si="14">F12</f>
        <v>10</v>
      </c>
    </row>
    <row r="48" spans="1:4" x14ac:dyDescent="0.25">
      <c r="A48" s="4">
        <f t="shared" si="13"/>
        <v>0</v>
      </c>
      <c r="B48" s="4">
        <f t="shared" si="13"/>
        <v>1</v>
      </c>
      <c r="C48" s="4">
        <f t="shared" si="13"/>
        <v>-1</v>
      </c>
      <c r="D48" s="15">
        <f t="shared" si="14"/>
        <v>3</v>
      </c>
    </row>
    <row r="49" spans="1:7" x14ac:dyDescent="0.25">
      <c r="A49" s="4">
        <f t="shared" si="13"/>
        <v>1</v>
      </c>
      <c r="B49" s="4">
        <f t="shared" si="13"/>
        <v>1</v>
      </c>
      <c r="C49" s="4">
        <f t="shared" si="13"/>
        <v>1</v>
      </c>
      <c r="D49" s="15">
        <f t="shared" si="14"/>
        <v>10</v>
      </c>
    </row>
    <row r="50" spans="1:7" x14ac:dyDescent="0.25">
      <c r="A50" s="16"/>
      <c r="B50" s="16"/>
      <c r="C50" s="16"/>
    </row>
    <row r="51" spans="1:7" x14ac:dyDescent="0.25">
      <c r="A51" s="7">
        <f>MDETERM(A46:D49)</f>
        <v>-16</v>
      </c>
      <c r="B51" s="6" t="s">
        <v>30</v>
      </c>
      <c r="C51" s="16"/>
    </row>
    <row r="52" spans="1:7" x14ac:dyDescent="0.25">
      <c r="A52" s="8">
        <f>A51/A16</f>
        <v>4</v>
      </c>
      <c r="B52" s="9" t="s">
        <v>31</v>
      </c>
    </row>
    <row r="53" spans="1:7" x14ac:dyDescent="0.25">
      <c r="A53" s="9"/>
      <c r="B53" s="9"/>
    </row>
    <row r="54" spans="1:7" x14ac:dyDescent="0.25">
      <c r="A54" s="1" t="s">
        <v>22</v>
      </c>
      <c r="B54" s="1"/>
      <c r="C54" s="1"/>
    </row>
    <row r="55" spans="1:7" x14ac:dyDescent="0.25">
      <c r="A55" s="8" t="s">
        <v>5</v>
      </c>
      <c r="B55" s="8" t="s">
        <v>13</v>
      </c>
      <c r="C55" s="8" t="s">
        <v>14</v>
      </c>
      <c r="D55" s="8" t="s">
        <v>26</v>
      </c>
    </row>
    <row r="56" spans="1:7" x14ac:dyDescent="0.25">
      <c r="A56" s="10">
        <f>A25</f>
        <v>0.99999999999999911</v>
      </c>
      <c r="B56" s="10">
        <f>A34</f>
        <v>1.9999999999999996</v>
      </c>
      <c r="C56" s="10">
        <f>A43</f>
        <v>3.0000000000000004</v>
      </c>
      <c r="D56" s="10">
        <f>A52</f>
        <v>4</v>
      </c>
    </row>
    <row r="58" spans="1:7" x14ac:dyDescent="0.25">
      <c r="A58" s="1" t="s">
        <v>32</v>
      </c>
      <c r="G58" s="1" t="str">
        <f>IF(AND(G59,G60,G61,G62),"Решение верно",)</f>
        <v>Решение верно</v>
      </c>
    </row>
    <row r="59" spans="1:7" x14ac:dyDescent="0.25">
      <c r="A59" s="4">
        <f>A11*A$56</f>
        <v>0.99999999999999911</v>
      </c>
      <c r="B59" s="4">
        <f t="shared" ref="B59:D59" si="15">B11*B$56</f>
        <v>3.9999999999999991</v>
      </c>
      <c r="C59" s="4">
        <f t="shared" si="15"/>
        <v>9.0000000000000018</v>
      </c>
      <c r="D59" s="4">
        <f t="shared" si="15"/>
        <v>16</v>
      </c>
      <c r="E59" s="8">
        <f>SUM(A59:D59)</f>
        <v>30</v>
      </c>
      <c r="G59" t="b">
        <f>E59=F11</f>
        <v>1</v>
      </c>
    </row>
    <row r="60" spans="1:7" x14ac:dyDescent="0.25">
      <c r="A60" s="4">
        <f t="shared" ref="A60:D60" si="16">A12*A$56</f>
        <v>-0.99999999999999911</v>
      </c>
      <c r="B60" s="4">
        <f t="shared" si="16"/>
        <v>3.9999999999999991</v>
      </c>
      <c r="C60" s="4">
        <f t="shared" si="16"/>
        <v>-9.0000000000000018</v>
      </c>
      <c r="D60" s="4">
        <f t="shared" si="16"/>
        <v>16</v>
      </c>
      <c r="E60" s="8">
        <f t="shared" ref="E60:E62" si="17">SUM(A60:D60)</f>
        <v>9.9999999999999982</v>
      </c>
      <c r="G60" t="b">
        <f>E60=F12</f>
        <v>1</v>
      </c>
    </row>
    <row r="61" spans="1:7" x14ac:dyDescent="0.25">
      <c r="A61" s="4">
        <f t="shared" ref="A61:D61" si="18">A13*A$56</f>
        <v>0</v>
      </c>
      <c r="B61" s="4">
        <f t="shared" si="18"/>
        <v>1.9999999999999996</v>
      </c>
      <c r="C61" s="4">
        <f t="shared" si="18"/>
        <v>-3.0000000000000004</v>
      </c>
      <c r="D61" s="4">
        <f t="shared" si="18"/>
        <v>4</v>
      </c>
      <c r="E61" s="8">
        <f t="shared" si="17"/>
        <v>2.9999999999999991</v>
      </c>
      <c r="G61" t="b">
        <f>E61=F13</f>
        <v>1</v>
      </c>
    </row>
    <row r="62" spans="1:7" x14ac:dyDescent="0.25">
      <c r="A62" s="4">
        <f t="shared" ref="A62:D62" si="19">A14*A$56</f>
        <v>0.99999999999999911</v>
      </c>
      <c r="B62" s="4">
        <f t="shared" si="19"/>
        <v>1.9999999999999996</v>
      </c>
      <c r="C62" s="4">
        <f t="shared" si="19"/>
        <v>3.0000000000000004</v>
      </c>
      <c r="D62" s="4">
        <f t="shared" si="19"/>
        <v>4</v>
      </c>
      <c r="E62" s="8">
        <f t="shared" si="17"/>
        <v>10</v>
      </c>
      <c r="G62" t="b">
        <f>E62=F14</f>
        <v>1</v>
      </c>
    </row>
  </sheetData>
  <conditionalFormatting sqref="A16 A24 A33 A42">
    <cfRule type="cellIs" dxfId="1" priority="2" operator="equal">
      <formula>0</formula>
    </cfRule>
  </conditionalFormatting>
  <conditionalFormatting sqref="A51">
    <cfRule type="cellIs" dxfId="0" priority="1" operator="equal">
      <formula>0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15</v>
      </c>
      <c r="B1" s="18"/>
      <c r="C1" s="18"/>
      <c r="D1" s="18"/>
      <c r="E1" s="18"/>
      <c r="F1" s="18"/>
      <c r="G1" s="18"/>
    </row>
    <row r="2" spans="1:7" ht="107.25" customHeight="1" x14ac:dyDescent="0.25">
      <c r="A2" s="11" t="s">
        <v>16</v>
      </c>
    </row>
    <row r="3" spans="1:7" ht="105" customHeight="1" x14ac:dyDescent="0.25">
      <c r="A3" s="11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8" t="s">
        <v>15</v>
      </c>
      <c r="B1" s="18"/>
      <c r="C1" s="18"/>
      <c r="D1" s="18"/>
      <c r="E1" s="18"/>
      <c r="F1" s="18"/>
      <c r="G1" s="18"/>
    </row>
    <row r="2" spans="1:7" ht="107.25" customHeight="1" x14ac:dyDescent="0.25">
      <c r="A2" s="11" t="s">
        <v>16</v>
      </c>
    </row>
    <row r="3" spans="1:7" ht="105" customHeight="1" x14ac:dyDescent="0.25">
      <c r="A3" s="11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уравнения</vt:lpstr>
      <vt:lpstr>4 уравнения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2011-02-02T05:10:41Z</dcterms:created>
  <dcterms:modified xsi:type="dcterms:W3CDTF">2015-11-12T17:44:26Z</dcterms:modified>
</cp:coreProperties>
</file>