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 defaultThemeVersion="124226"/>
  <bookViews>
    <workbookView xWindow="240" yWindow="105" windowWidth="19320" windowHeight="13245"/>
  </bookViews>
  <sheets>
    <sheet name="пример" sheetId="1" r:id="rId1"/>
    <sheet name="EXCEL2.RU" sheetId="9" r:id="rId2"/>
    <sheet name="EXCEL2.RU (2)" sheetId="10" state="veryHidden" r:id="rId3"/>
    <sheet name="служ" sheetId="2" r:id="rId4"/>
  </sheets>
  <definedNames>
    <definedName name="anscount" hidden="1">2</definedName>
    <definedName name="limcount" hidden="1">2</definedName>
    <definedName name="sencount" hidden="1">4</definedName>
    <definedName name="Год">служ!$J$1:$J$8</definedName>
    <definedName name="ДеньНеделиСтрочно">служ!$D$1:$D$7</definedName>
    <definedName name="Месяцы">служ!$A$1:$A$12</definedName>
    <definedName name="Порядковый_номер">служ!$G$1:$G$5</definedName>
  </definedNames>
  <calcPr calcId="145621"/>
</workbook>
</file>

<file path=xl/calcChain.xml><?xml version="1.0" encoding="utf-8"?>
<calcChain xmlns="http://schemas.openxmlformats.org/spreadsheetml/2006/main">
  <c r="C6" i="1" l="1"/>
  <c r="D6" i="1"/>
  <c r="C7" i="1"/>
  <c r="D7" i="1"/>
  <c r="C8" i="1"/>
  <c r="D8" i="1"/>
  <c r="C9" i="1"/>
  <c r="D9" i="1"/>
  <c r="C10" i="1"/>
  <c r="D10" i="1"/>
  <c r="C11" i="1"/>
  <c r="D11" i="1"/>
  <c r="C12" i="1"/>
  <c r="D12" i="1"/>
  <c r="C13" i="1"/>
  <c r="D13" i="1"/>
  <c r="C14" i="1"/>
  <c r="D14" i="1"/>
  <c r="C15" i="1"/>
  <c r="D15" i="1"/>
  <c r="C16" i="1"/>
  <c r="D16" i="1"/>
  <c r="C17" i="1"/>
  <c r="D17" i="1"/>
  <c r="C18" i="1"/>
  <c r="D18" i="1"/>
  <c r="C19" i="1"/>
  <c r="D19" i="1"/>
  <c r="C20" i="1"/>
  <c r="D20" i="1"/>
  <c r="C21" i="1"/>
  <c r="D21" i="1"/>
  <c r="C22" i="1"/>
  <c r="D22" i="1"/>
  <c r="C23" i="1"/>
  <c r="D23" i="1"/>
  <c r="D5" i="1"/>
  <c r="C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5" i="1"/>
  <c r="K5" i="1" l="1"/>
  <c r="J5" i="1" s="1"/>
</calcChain>
</file>

<file path=xl/sharedStrings.xml><?xml version="1.0" encoding="utf-8"?>
<sst xmlns="http://schemas.openxmlformats.org/spreadsheetml/2006/main" count="46" uniqueCount="40">
  <si>
    <t>дата</t>
  </si>
  <si>
    <t>последняя пятница месяца</t>
  </si>
  <si>
    <t>последний понедельник месяца</t>
  </si>
  <si>
    <t>Порядковый_номер</t>
  </si>
  <si>
    <t>День_Недели</t>
  </si>
  <si>
    <t>Месяц</t>
  </si>
  <si>
    <t>Первый</t>
  </si>
  <si>
    <t>Понедельник</t>
  </si>
  <si>
    <t>Апрель</t>
  </si>
  <si>
    <t>Январь</t>
  </si>
  <si>
    <t>Февраль</t>
  </si>
  <si>
    <t>Вторник</t>
  </si>
  <si>
    <t>Второй</t>
  </si>
  <si>
    <t>Март</t>
  </si>
  <si>
    <t>Среда</t>
  </si>
  <si>
    <t>Третий</t>
  </si>
  <si>
    <t>Четверг</t>
  </si>
  <si>
    <t>Четвертый</t>
  </si>
  <si>
    <t>Май</t>
  </si>
  <si>
    <t>Пятница</t>
  </si>
  <si>
    <t>Последний</t>
  </si>
  <si>
    <t>Июнь</t>
  </si>
  <si>
    <t>Суббота</t>
  </si>
  <si>
    <t>Июль</t>
  </si>
  <si>
    <t>Воскресенье</t>
  </si>
  <si>
    <t>Август</t>
  </si>
  <si>
    <t>Сентябрь</t>
  </si>
  <si>
    <t>Октябрь</t>
  </si>
  <si>
    <t>Ноябрь</t>
  </si>
  <si>
    <t>Декабрь</t>
  </si>
  <si>
    <t>Год</t>
  </si>
  <si>
    <t>Искомая дата</t>
  </si>
  <si>
    <t>Служ (первый день месяца)</t>
  </si>
  <si>
    <t>EXCEL2.RU - профессиональные приемы для всех &gt;&gt;&gt;</t>
  </si>
  <si>
    <t>Хорошая новость! Большинство задач, которые Вы хотите решить с помощью MS EXCEL – уже давно решены! 
На нашем сайте Вы найдете решения множества из наиболее часто встречающихся задач. Сайт содержит более 500 качественно оформленных статей с файлами примеров.</t>
  </si>
  <si>
    <t>Миссия нашего сайта - превратить Вашу работу в MS EXCEL в приятное времяпрепровождение и ускорить решение Ваших задач. Мы постоянно работаем над содержанием и оформлением нашего сайта и благодарим активных пользователей за поддержку и неоценимую помощь в нашей работе.</t>
  </si>
  <si>
    <t>Файл скачан с сайта excel2.ru &gt;&gt;&gt;</t>
  </si>
  <si>
    <t>Перейти к статье &gt;&gt;&gt;</t>
  </si>
  <si>
    <t>Последний вторник месяца в MS EXCEL</t>
  </si>
  <si>
    <t>последний вторник месяца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</si>
</sst>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d\ mmm;@"/>
    <numFmt numFmtId="165" formatCode="_(&quot;$&quot;* #,##0.00_);_(&quot;$&quot;* \(#,##0.00\);_(&quot;$&quot;* &quot;-&quot;??_);_(@_)"/>
  </numFmts>
  <fonts count="19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rgb="FFFF0000"/>
      <name val="Calibri"/>
      <family val="2"/>
      <charset val="204"/>
      <scheme val="minor"/>
    </font>
    <font>
      <sz val="10"/>
      <color rgb="FF00B050"/>
      <name val="Arial"/>
      <family val="2"/>
    </font>
    <font>
      <sz val="11"/>
      <color rgb="FF00B050"/>
      <name val="Calibri"/>
      <family val="2"/>
      <charset val="204"/>
      <scheme val="minor"/>
    </font>
    <font>
      <sz val="12"/>
      <name val="Arial Narrow"/>
      <family val="2"/>
      <charset val="204"/>
    </font>
    <font>
      <u/>
      <sz val="12"/>
      <color theme="10"/>
      <name val="Arial Narrow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rgb="FFFF0000"/>
      <name val="Arial"/>
      <family val="2"/>
      <charset val="204"/>
    </font>
    <font>
      <sz val="11"/>
      <name val="Calibri"/>
      <family val="2"/>
      <charset val="204"/>
      <scheme val="minor"/>
    </font>
    <font>
      <u/>
      <sz val="11"/>
      <color theme="10"/>
      <name val="Arial Narrow"/>
      <family val="2"/>
      <charset val="204"/>
    </font>
    <font>
      <sz val="20"/>
      <color theme="0"/>
      <name val="Calibri"/>
      <family val="2"/>
      <charset val="204"/>
      <scheme val="minor"/>
    </font>
    <font>
      <sz val="14"/>
      <color theme="2" tint="-0.749992370372631"/>
      <name val="Calibri"/>
      <family val="2"/>
      <charset val="204"/>
      <scheme val="minor"/>
    </font>
    <font>
      <sz val="10"/>
      <name val="MS Sans Serif"/>
      <family val="2"/>
    </font>
    <font>
      <sz val="8"/>
      <name val="Helv"/>
    </font>
    <font>
      <b/>
      <sz val="12"/>
      <color theme="1" tint="0.14999847407452621"/>
      <name val="Calibri"/>
      <family val="2"/>
      <charset val="204"/>
      <scheme val="minor"/>
    </font>
    <font>
      <sz val="14"/>
      <color theme="1" tint="0.1499984740745262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0" fontId="7" fillId="0" borderId="0"/>
    <xf numFmtId="0" fontId="8" fillId="0" borderId="0" applyNumberFormat="0" applyFill="0" applyBorder="0" applyAlignment="0" applyProtection="0">
      <alignment vertical="top"/>
      <protection locked="0"/>
    </xf>
    <xf numFmtId="165" fontId="2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15" fillId="0" borderId="0"/>
    <xf numFmtId="0" fontId="16" fillId="0" borderId="0">
      <alignment horizontal="left"/>
    </xf>
    <xf numFmtId="0" fontId="9" fillId="0" borderId="0" applyNumberFormat="0" applyFill="0" applyBorder="0" applyAlignment="0" applyProtection="0">
      <alignment vertical="top"/>
      <protection locked="0"/>
    </xf>
  </cellStyleXfs>
  <cellXfs count="21">
    <xf numFmtId="0" fontId="0" fillId="0" borderId="0" xfId="0"/>
    <xf numFmtId="0" fontId="1" fillId="0" borderId="1" xfId="0" applyFont="1" applyBorder="1" applyAlignment="1">
      <alignment vertical="top" wrapText="1"/>
    </xf>
    <xf numFmtId="14" fontId="0" fillId="0" borderId="1" xfId="0" applyNumberFormat="1" applyBorder="1"/>
    <xf numFmtId="0" fontId="3" fillId="0" borderId="1" xfId="1" applyFont="1" applyFill="1" applyBorder="1" applyAlignment="1">
      <alignment vertical="center"/>
    </xf>
    <xf numFmtId="0" fontId="3" fillId="0" borderId="1" xfId="1" applyFont="1" applyFill="1" applyBorder="1" applyAlignment="1">
      <alignment vertical="center" wrapText="1"/>
    </xf>
    <xf numFmtId="14" fontId="4" fillId="0" borderId="1" xfId="0" applyNumberFormat="1" applyFont="1" applyBorder="1"/>
    <xf numFmtId="1" fontId="5" fillId="0" borderId="1" xfId="1" applyNumberFormat="1" applyFont="1" applyFill="1" applyBorder="1" applyAlignment="1">
      <alignment horizontal="left"/>
    </xf>
    <xf numFmtId="164" fontId="5" fillId="0" borderId="1" xfId="1" applyNumberFormat="1" applyFont="1" applyFill="1" applyBorder="1" applyAlignment="1">
      <alignment horizontal="right"/>
    </xf>
    <xf numFmtId="0" fontId="6" fillId="0" borderId="1" xfId="0" applyFont="1" applyBorder="1"/>
    <xf numFmtId="0" fontId="7" fillId="0" borderId="0" xfId="2"/>
    <xf numFmtId="0" fontId="10" fillId="0" borderId="0" xfId="0" applyFont="1" applyAlignment="1"/>
    <xf numFmtId="0" fontId="11" fillId="0" borderId="0" xfId="0" applyFont="1" applyFill="1" applyBorder="1" applyAlignment="1"/>
    <xf numFmtId="0" fontId="11" fillId="0" borderId="0" xfId="0" applyFont="1"/>
    <xf numFmtId="0" fontId="12" fillId="0" borderId="0" xfId="3" applyFont="1" applyAlignment="1" applyProtection="1"/>
    <xf numFmtId="0" fontId="14" fillId="4" borderId="0" xfId="2" applyFont="1" applyFill="1" applyAlignment="1">
      <alignment vertical="center" wrapText="1"/>
    </xf>
    <xf numFmtId="0" fontId="13" fillId="3" borderId="0" xfId="8" applyFont="1" applyFill="1" applyAlignment="1" applyProtection="1">
      <alignment vertical="center"/>
    </xf>
    <xf numFmtId="0" fontId="17" fillId="5" borderId="0" xfId="0" applyFont="1" applyFill="1" applyAlignment="1"/>
    <xf numFmtId="0" fontId="18" fillId="5" borderId="0" xfId="0" applyFont="1" applyFill="1" applyAlignment="1">
      <alignment vertical="center"/>
    </xf>
    <xf numFmtId="0" fontId="9" fillId="5" borderId="0" xfId="5" applyFill="1" applyAlignment="1" applyProtection="1"/>
    <xf numFmtId="0" fontId="13" fillId="3" borderId="0" xfId="5" applyFont="1" applyFill="1" applyAlignment="1" applyProtection="1">
      <alignment horizontal="center" vertical="center"/>
    </xf>
    <xf numFmtId="0" fontId="0" fillId="2" borderId="1" xfId="0" applyFill="1" applyBorder="1" applyAlignment="1">
      <alignment wrapText="1"/>
    </xf>
  </cellXfs>
  <cellStyles count="9">
    <cellStyle name="Currency_TapePivot" xfId="4"/>
    <cellStyle name="Normal_ALLOC1" xfId="6"/>
    <cellStyle name="Гиперссылка" xfId="5" builtinId="8"/>
    <cellStyle name="Гиперссылка 2" xfId="3"/>
    <cellStyle name="Гиперссылка 3" xfId="8"/>
    <cellStyle name="Обычный" xfId="0" builtinId="0"/>
    <cellStyle name="Обычный 2" xfId="1"/>
    <cellStyle name="Обычный 2 2" xfId="2"/>
    <cellStyle name="Обычный 3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excel2.ru/articles/posledniy-vtornik-mesyaca-v-ms-excel?utm_source=organic_file&amp;utm_medium=file&amp;utm_campaign=file_download?utm_source=organic_file&amp;utm_medium=file&amp;utm_campaign=file_download" TargetMode="External"/><Relationship Id="rId1" Type="http://schemas.openxmlformats.org/officeDocument/2006/relationships/hyperlink" Target="http://www.excel2.ru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excel2.ru/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excel2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K23"/>
  <sheetViews>
    <sheetView tabSelected="1" workbookViewId="0">
      <selection activeCell="K11" sqref="K11"/>
    </sheetView>
  </sheetViews>
  <sheetFormatPr defaultRowHeight="15" x14ac:dyDescent="0.25"/>
  <cols>
    <col min="1" max="1" width="10.140625" bestFit="1" customWidth="1"/>
    <col min="2" max="2" width="17.42578125" customWidth="1"/>
    <col min="3" max="4" width="20.42578125" customWidth="1"/>
    <col min="5" max="5" width="4.42578125" customWidth="1"/>
    <col min="6" max="6" width="20" bestFit="1" customWidth="1"/>
    <col min="7" max="7" width="13.85546875" bestFit="1" customWidth="1"/>
    <col min="8" max="8" width="10.42578125" customWidth="1"/>
    <col min="9" max="9" width="8" customWidth="1"/>
    <col min="10" max="10" width="12.85546875" customWidth="1"/>
    <col min="11" max="11" width="17.85546875" customWidth="1"/>
    <col min="267" max="267" width="10" customWidth="1"/>
    <col min="348" max="348" width="8.5703125" customWidth="1"/>
  </cols>
  <sheetData>
    <row r="1" spans="1:11" ht="26.25" x14ac:dyDescent="0.25">
      <c r="A1" s="15" t="s">
        <v>36</v>
      </c>
      <c r="B1" s="15"/>
      <c r="C1" s="15"/>
      <c r="D1" s="15"/>
    </row>
    <row r="2" spans="1:11" ht="15.75" x14ac:dyDescent="0.25">
      <c r="A2" s="18" t="s">
        <v>37</v>
      </c>
      <c r="B2" s="16"/>
      <c r="C2" s="16"/>
      <c r="D2" s="16"/>
    </row>
    <row r="3" spans="1:11" ht="18.75" x14ac:dyDescent="0.25">
      <c r="A3" s="17" t="s">
        <v>38</v>
      </c>
      <c r="B3" s="17"/>
      <c r="C3" s="17"/>
      <c r="D3" s="17"/>
    </row>
    <row r="4" spans="1:11" ht="45" x14ac:dyDescent="0.25">
      <c r="A4" s="1" t="s">
        <v>0</v>
      </c>
      <c r="B4" s="1" t="s">
        <v>2</v>
      </c>
      <c r="C4" s="1" t="s">
        <v>39</v>
      </c>
      <c r="D4" s="1" t="s">
        <v>1</v>
      </c>
      <c r="F4" s="3" t="s">
        <v>3</v>
      </c>
      <c r="G4" s="3" t="s">
        <v>4</v>
      </c>
      <c r="H4" s="3" t="s">
        <v>5</v>
      </c>
      <c r="I4" s="3" t="s">
        <v>30</v>
      </c>
      <c r="J4" s="4" t="s">
        <v>31</v>
      </c>
      <c r="K4" s="20" t="s">
        <v>32</v>
      </c>
    </row>
    <row r="5" spans="1:11" x14ac:dyDescent="0.25">
      <c r="A5" s="2">
        <v>40544</v>
      </c>
      <c r="B5" s="2">
        <f>EOMONTH($A5,0)-MOD(EOMONTH($A5,0)+5,7)</f>
        <v>40574</v>
      </c>
      <c r="C5" s="2">
        <f>EOMONTH($A5,0)-MOD(EOMONTH($A5,0)+4,7)</f>
        <v>40568</v>
      </c>
      <c r="D5" s="2">
        <f>EOMONTH($A5,0)-MOD(EOMONTH($A5,0)+1,7)</f>
        <v>40571</v>
      </c>
      <c r="F5" s="6" t="s">
        <v>20</v>
      </c>
      <c r="G5" s="7" t="s">
        <v>19</v>
      </c>
      <c r="H5" s="7" t="s">
        <v>10</v>
      </c>
      <c r="I5" s="8">
        <v>2008</v>
      </c>
      <c r="J5" s="5">
        <f>IF(F5="Последний",EOMONTH(K5,0)-MOD(EOMONTH(K5,0)+6-MATCH(G5,ДеньНеделиСтрочно,0),7),K5-DAY(K5)+7-WEEKDAY(K5-DAY(K5)-MATCH(G5,ДеньНеделиСтрочно,0)+1,3)+7*(MATCH(F5,служ!G1:G4,0)-1))</f>
        <v>39507</v>
      </c>
      <c r="K5" s="2">
        <f>DATE(I5,MATCH(H5,Месяцы,0),1)</f>
        <v>39479</v>
      </c>
    </row>
    <row r="6" spans="1:11" x14ac:dyDescent="0.25">
      <c r="A6" s="2">
        <v>40575</v>
      </c>
      <c r="B6" s="2">
        <f t="shared" ref="B6:B23" si="0">EOMONTH($A6,0)-MOD(EOMONTH($A6,0)+5,7)</f>
        <v>40602</v>
      </c>
      <c r="C6" s="2">
        <f t="shared" ref="C6:C23" si="1">EOMONTH($A6,0)-MOD(EOMONTH($A6,0)+4,7)</f>
        <v>40596</v>
      </c>
      <c r="D6" s="2">
        <f t="shared" ref="D6:D23" si="2">EOMONTH($A6,0)-MOD(EOMONTH($A6,0)+1,7)</f>
        <v>40599</v>
      </c>
    </row>
    <row r="7" spans="1:11" x14ac:dyDescent="0.25">
      <c r="A7" s="2">
        <v>40603</v>
      </c>
      <c r="B7" s="2">
        <f t="shared" si="0"/>
        <v>40630</v>
      </c>
      <c r="C7" s="2">
        <f t="shared" si="1"/>
        <v>40631</v>
      </c>
      <c r="D7" s="2">
        <f t="shared" si="2"/>
        <v>40627</v>
      </c>
    </row>
    <row r="8" spans="1:11" ht="16.5" x14ac:dyDescent="0.3">
      <c r="A8" s="2">
        <v>40634</v>
      </c>
      <c r="B8" s="2">
        <f t="shared" si="0"/>
        <v>40658</v>
      </c>
      <c r="C8" s="2">
        <f t="shared" si="1"/>
        <v>40659</v>
      </c>
      <c r="D8" s="2">
        <f t="shared" si="2"/>
        <v>40662</v>
      </c>
      <c r="F8" s="10"/>
      <c r="G8" s="11"/>
      <c r="H8" s="12"/>
      <c r="I8" s="11"/>
      <c r="J8" s="13"/>
    </row>
    <row r="9" spans="1:11" x14ac:dyDescent="0.25">
      <c r="A9" s="2">
        <v>40664</v>
      </c>
      <c r="B9" s="2">
        <f t="shared" si="0"/>
        <v>40693</v>
      </c>
      <c r="C9" s="2">
        <f t="shared" si="1"/>
        <v>40694</v>
      </c>
      <c r="D9" s="2">
        <f t="shared" si="2"/>
        <v>40690</v>
      </c>
    </row>
    <row r="10" spans="1:11" x14ac:dyDescent="0.25">
      <c r="A10" s="2">
        <v>40695</v>
      </c>
      <c r="B10" s="2">
        <f t="shared" si="0"/>
        <v>40721</v>
      </c>
      <c r="C10" s="2">
        <f t="shared" si="1"/>
        <v>40722</v>
      </c>
      <c r="D10" s="2">
        <f t="shared" si="2"/>
        <v>40718</v>
      </c>
    </row>
    <row r="11" spans="1:11" x14ac:dyDescent="0.25">
      <c r="A11" s="2">
        <v>40725</v>
      </c>
      <c r="B11" s="2">
        <f t="shared" si="0"/>
        <v>40749</v>
      </c>
      <c r="C11" s="2">
        <f t="shared" si="1"/>
        <v>40750</v>
      </c>
      <c r="D11" s="2">
        <f t="shared" si="2"/>
        <v>40753</v>
      </c>
    </row>
    <row r="12" spans="1:11" x14ac:dyDescent="0.25">
      <c r="A12" s="2">
        <v>40756</v>
      </c>
      <c r="B12" s="2">
        <f t="shared" si="0"/>
        <v>40784</v>
      </c>
      <c r="C12" s="2">
        <f t="shared" si="1"/>
        <v>40785</v>
      </c>
      <c r="D12" s="2">
        <f t="shared" si="2"/>
        <v>40781</v>
      </c>
    </row>
    <row r="13" spans="1:11" x14ac:dyDescent="0.25">
      <c r="A13" s="2">
        <v>40787</v>
      </c>
      <c r="B13" s="2">
        <f t="shared" si="0"/>
        <v>40812</v>
      </c>
      <c r="C13" s="2">
        <f t="shared" si="1"/>
        <v>40813</v>
      </c>
      <c r="D13" s="2">
        <f t="shared" si="2"/>
        <v>40816</v>
      </c>
    </row>
    <row r="14" spans="1:11" x14ac:dyDescent="0.25">
      <c r="A14" s="2">
        <v>40817</v>
      </c>
      <c r="B14" s="2">
        <f t="shared" si="0"/>
        <v>40847</v>
      </c>
      <c r="C14" s="2">
        <f t="shared" si="1"/>
        <v>40841</v>
      </c>
      <c r="D14" s="2">
        <f t="shared" si="2"/>
        <v>40844</v>
      </c>
    </row>
    <row r="15" spans="1:11" x14ac:dyDescent="0.25">
      <c r="A15" s="2">
        <v>40848</v>
      </c>
      <c r="B15" s="2">
        <f t="shared" si="0"/>
        <v>40875</v>
      </c>
      <c r="C15" s="2">
        <f t="shared" si="1"/>
        <v>40876</v>
      </c>
      <c r="D15" s="2">
        <f t="shared" si="2"/>
        <v>40872</v>
      </c>
    </row>
    <row r="16" spans="1:11" x14ac:dyDescent="0.25">
      <c r="A16" s="2">
        <v>40878</v>
      </c>
      <c r="B16" s="2">
        <f t="shared" si="0"/>
        <v>40903</v>
      </c>
      <c r="C16" s="2">
        <f t="shared" si="1"/>
        <v>40904</v>
      </c>
      <c r="D16" s="2">
        <f t="shared" si="2"/>
        <v>40907</v>
      </c>
    </row>
    <row r="17" spans="1:4" x14ac:dyDescent="0.25">
      <c r="A17" s="2">
        <v>40909</v>
      </c>
      <c r="B17" s="2">
        <f t="shared" si="0"/>
        <v>40938</v>
      </c>
      <c r="C17" s="2">
        <f t="shared" si="1"/>
        <v>40939</v>
      </c>
      <c r="D17" s="2">
        <f t="shared" si="2"/>
        <v>40935</v>
      </c>
    </row>
    <row r="18" spans="1:4" x14ac:dyDescent="0.25">
      <c r="A18" s="2">
        <v>40940</v>
      </c>
      <c r="B18" s="2">
        <f t="shared" si="0"/>
        <v>40966</v>
      </c>
      <c r="C18" s="2">
        <f t="shared" si="1"/>
        <v>40967</v>
      </c>
      <c r="D18" s="2">
        <f t="shared" si="2"/>
        <v>40963</v>
      </c>
    </row>
    <row r="19" spans="1:4" x14ac:dyDescent="0.25">
      <c r="A19" s="2">
        <v>40969</v>
      </c>
      <c r="B19" s="2">
        <f t="shared" si="0"/>
        <v>40994</v>
      </c>
      <c r="C19" s="2">
        <f t="shared" si="1"/>
        <v>40995</v>
      </c>
      <c r="D19" s="2">
        <f t="shared" si="2"/>
        <v>40998</v>
      </c>
    </row>
    <row r="20" spans="1:4" x14ac:dyDescent="0.25">
      <c r="A20" s="2">
        <v>41000</v>
      </c>
      <c r="B20" s="2">
        <f t="shared" si="0"/>
        <v>41029</v>
      </c>
      <c r="C20" s="2">
        <f t="shared" si="1"/>
        <v>41023</v>
      </c>
      <c r="D20" s="2">
        <f t="shared" si="2"/>
        <v>41026</v>
      </c>
    </row>
    <row r="21" spans="1:4" x14ac:dyDescent="0.25">
      <c r="A21" s="2">
        <v>41030</v>
      </c>
      <c r="B21" s="2">
        <f t="shared" si="0"/>
        <v>41057</v>
      </c>
      <c r="C21" s="2">
        <f t="shared" si="1"/>
        <v>41058</v>
      </c>
      <c r="D21" s="2">
        <f t="shared" si="2"/>
        <v>41054</v>
      </c>
    </row>
    <row r="22" spans="1:4" x14ac:dyDescent="0.25">
      <c r="A22" s="2">
        <v>41061</v>
      </c>
      <c r="B22" s="2">
        <f t="shared" si="0"/>
        <v>41085</v>
      </c>
      <c r="C22" s="2">
        <f t="shared" si="1"/>
        <v>41086</v>
      </c>
      <c r="D22" s="2">
        <f t="shared" si="2"/>
        <v>41089</v>
      </c>
    </row>
    <row r="23" spans="1:4" x14ac:dyDescent="0.25">
      <c r="A23" s="2">
        <v>41091</v>
      </c>
      <c r="B23" s="2">
        <f t="shared" si="0"/>
        <v>41120</v>
      </c>
      <c r="C23" s="2">
        <f t="shared" si="1"/>
        <v>41121</v>
      </c>
      <c r="D23" s="2">
        <f t="shared" si="2"/>
        <v>41117</v>
      </c>
    </row>
  </sheetData>
  <dataValidations count="4">
    <dataValidation type="list" allowBlank="1" showInputMessage="1" showErrorMessage="1" sqref="F5">
      <formula1>Порядковый_номер</formula1>
    </dataValidation>
    <dataValidation type="list" allowBlank="1" showInputMessage="1" showErrorMessage="1" sqref="H5">
      <formula1>Месяцы</formula1>
    </dataValidation>
    <dataValidation type="list" allowBlank="1" showInputMessage="1" showErrorMessage="1" sqref="G5">
      <formula1>ДеньНеделиСтрочно</formula1>
    </dataValidation>
    <dataValidation type="list" allowBlank="1" showInputMessage="1" showErrorMessage="1" sqref="I5">
      <formula1>Год</formula1>
    </dataValidation>
  </dataValidations>
  <hyperlinks>
    <hyperlink ref="A1:D1" r:id="rId1" display="Файл скачан с сайта excel2.ru &gt;&gt;&gt;"/>
    <hyperlink ref="A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9" t="s">
        <v>33</v>
      </c>
      <c r="B1" s="19"/>
      <c r="C1" s="19"/>
      <c r="D1" s="19"/>
      <c r="E1" s="19"/>
      <c r="F1" s="19"/>
      <c r="G1" s="19"/>
    </row>
    <row r="2" spans="1:7" ht="107.25" customHeight="1" x14ac:dyDescent="0.25">
      <c r="A2" s="14" t="s">
        <v>34</v>
      </c>
    </row>
    <row r="3" spans="1:7" ht="105" customHeight="1" x14ac:dyDescent="0.25">
      <c r="A3" s="14" t="s">
        <v>35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8" tint="-0.499984740745262"/>
  </sheetPr>
  <dimension ref="A1:G5"/>
  <sheetViews>
    <sheetView showGridLines="0" workbookViewId="0">
      <selection sqref="A1:G1"/>
    </sheetView>
  </sheetViews>
  <sheetFormatPr defaultColWidth="0" defaultRowHeight="15.75" customHeight="1" zeroHeight="1" x14ac:dyDescent="0.25"/>
  <cols>
    <col min="1" max="1" width="93.42578125" style="9" customWidth="1"/>
    <col min="2" max="16384" width="9.140625" style="9" hidden="1"/>
  </cols>
  <sheetData>
    <row r="1" spans="1:7" ht="36.75" customHeight="1" x14ac:dyDescent="0.25">
      <c r="A1" s="19" t="s">
        <v>33</v>
      </c>
      <c r="B1" s="19"/>
      <c r="C1" s="19"/>
      <c r="D1" s="19"/>
      <c r="E1" s="19"/>
      <c r="F1" s="19"/>
      <c r="G1" s="19"/>
    </row>
    <row r="2" spans="1:7" ht="107.25" customHeight="1" x14ac:dyDescent="0.25">
      <c r="A2" s="14" t="s">
        <v>34</v>
      </c>
    </row>
    <row r="3" spans="1:7" ht="105" customHeight="1" x14ac:dyDescent="0.25">
      <c r="A3" s="14" t="s">
        <v>35</v>
      </c>
    </row>
    <row r="4" spans="1:7" ht="28.5" hidden="1" customHeight="1" x14ac:dyDescent="0.25"/>
    <row r="5" spans="1:7" ht="15.75" hidden="1" customHeight="1" x14ac:dyDescent="0.25"/>
  </sheetData>
  <sheetProtection sheet="1" objects="1" scenarios="1" selectLockedCells="1"/>
  <mergeCells count="1">
    <mergeCell ref="A1:G1"/>
  </mergeCells>
  <hyperlinks>
    <hyperlink ref="A1" r:id="rId1" display="Файл скачан с сайта excel2.ru"/>
  </hyperlinks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12"/>
  <sheetViews>
    <sheetView workbookViewId="0">
      <selection activeCell="M1" sqref="M1:Q1"/>
    </sheetView>
  </sheetViews>
  <sheetFormatPr defaultRowHeight="15" x14ac:dyDescent="0.25"/>
  <cols>
    <col min="1" max="1" width="9.5703125" bestFit="1" customWidth="1"/>
    <col min="2" max="2" width="3" bestFit="1" customWidth="1"/>
    <col min="4" max="4" width="13.5703125" bestFit="1" customWidth="1"/>
    <col min="5" max="5" width="2" bestFit="1" customWidth="1"/>
    <col min="7" max="7" width="11.140625" bestFit="1" customWidth="1"/>
    <col min="8" max="8" width="2" bestFit="1" customWidth="1"/>
  </cols>
  <sheetData>
    <row r="1" spans="1:17" ht="16.5" x14ac:dyDescent="0.3">
      <c r="A1" t="s">
        <v>9</v>
      </c>
      <c r="B1">
        <v>1</v>
      </c>
      <c r="D1" t="s">
        <v>7</v>
      </c>
      <c r="E1">
        <v>1</v>
      </c>
      <c r="G1" t="s">
        <v>6</v>
      </c>
      <c r="H1">
        <v>1</v>
      </c>
      <c r="J1">
        <v>2005</v>
      </c>
      <c r="M1" s="10"/>
      <c r="N1" s="11"/>
      <c r="O1" s="12"/>
      <c r="P1" s="11"/>
      <c r="Q1" s="13"/>
    </row>
    <row r="2" spans="1:17" x14ac:dyDescent="0.25">
      <c r="A2" t="s">
        <v>10</v>
      </c>
      <c r="B2">
        <v>2</v>
      </c>
      <c r="D2" t="s">
        <v>11</v>
      </c>
      <c r="E2">
        <v>2</v>
      </c>
      <c r="G2" t="s">
        <v>12</v>
      </c>
      <c r="H2">
        <v>2</v>
      </c>
      <c r="J2">
        <v>2006</v>
      </c>
    </row>
    <row r="3" spans="1:17" x14ac:dyDescent="0.25">
      <c r="A3" t="s">
        <v>13</v>
      </c>
      <c r="B3">
        <v>3</v>
      </c>
      <c r="D3" t="s">
        <v>14</v>
      </c>
      <c r="E3">
        <v>3</v>
      </c>
      <c r="G3" t="s">
        <v>15</v>
      </c>
      <c r="H3">
        <v>3</v>
      </c>
      <c r="J3">
        <v>2007</v>
      </c>
    </row>
    <row r="4" spans="1:17" x14ac:dyDescent="0.25">
      <c r="A4" t="s">
        <v>8</v>
      </c>
      <c r="B4">
        <v>4</v>
      </c>
      <c r="D4" t="s">
        <v>16</v>
      </c>
      <c r="E4">
        <v>4</v>
      </c>
      <c r="G4" t="s">
        <v>17</v>
      </c>
      <c r="H4">
        <v>4</v>
      </c>
      <c r="J4">
        <v>2008</v>
      </c>
    </row>
    <row r="5" spans="1:17" x14ac:dyDescent="0.25">
      <c r="A5" t="s">
        <v>18</v>
      </c>
      <c r="B5">
        <v>5</v>
      </c>
      <c r="D5" t="s">
        <v>19</v>
      </c>
      <c r="E5">
        <v>5</v>
      </c>
      <c r="G5" t="s">
        <v>20</v>
      </c>
      <c r="H5">
        <v>5</v>
      </c>
      <c r="J5">
        <v>2009</v>
      </c>
    </row>
    <row r="6" spans="1:17" x14ac:dyDescent="0.25">
      <c r="A6" t="s">
        <v>21</v>
      </c>
      <c r="B6">
        <v>6</v>
      </c>
      <c r="D6" t="s">
        <v>22</v>
      </c>
      <c r="E6">
        <v>6</v>
      </c>
      <c r="J6">
        <v>2010</v>
      </c>
    </row>
    <row r="7" spans="1:17" x14ac:dyDescent="0.25">
      <c r="A7" t="s">
        <v>23</v>
      </c>
      <c r="B7">
        <v>7</v>
      </c>
      <c r="D7" t="s">
        <v>24</v>
      </c>
      <c r="E7">
        <v>7</v>
      </c>
      <c r="J7">
        <v>2011</v>
      </c>
    </row>
    <row r="8" spans="1:17" x14ac:dyDescent="0.25">
      <c r="A8" t="s">
        <v>25</v>
      </c>
      <c r="B8">
        <v>8</v>
      </c>
      <c r="J8">
        <v>2012</v>
      </c>
    </row>
    <row r="9" spans="1:17" x14ac:dyDescent="0.25">
      <c r="A9" t="s">
        <v>26</v>
      </c>
      <c r="B9">
        <v>9</v>
      </c>
    </row>
    <row r="10" spans="1:17" x14ac:dyDescent="0.25">
      <c r="A10" t="s">
        <v>27</v>
      </c>
      <c r="B10">
        <v>10</v>
      </c>
    </row>
    <row r="11" spans="1:17" x14ac:dyDescent="0.25">
      <c r="A11" t="s">
        <v>28</v>
      </c>
      <c r="B11">
        <v>11</v>
      </c>
    </row>
    <row r="12" spans="1:17" x14ac:dyDescent="0.25">
      <c r="A12" t="s">
        <v>29</v>
      </c>
      <c r="B12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</vt:i4>
      </vt:variant>
    </vt:vector>
  </HeadingPairs>
  <TitlesOfParts>
    <vt:vector size="7" baseType="lpstr">
      <vt:lpstr>пример</vt:lpstr>
      <vt:lpstr>EXCEL2.RU</vt:lpstr>
      <vt:lpstr>служ</vt:lpstr>
      <vt:lpstr>Год</vt:lpstr>
      <vt:lpstr>ДеньНеделиСтрочно</vt:lpstr>
      <vt:lpstr>Месяцы</vt:lpstr>
      <vt:lpstr>Порядковый_номер</vt:lpstr>
    </vt:vector>
  </TitlesOfParts>
  <Company>excel2.ru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Michael</cp:lastModifiedBy>
  <dcterms:created xsi:type="dcterms:W3CDTF">2011-02-23T18:34:25Z</dcterms:created>
  <dcterms:modified xsi:type="dcterms:W3CDTF">2015-04-10T19:06:55Z</dcterms:modified>
</cp:coreProperties>
</file>