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5" r:id="rId2"/>
    <sheet name="EXCEL2.RU (2)" sheetId="6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B17" i="1" l="1"/>
  <c r="D17" i="1"/>
  <c r="B16" i="1"/>
  <c r="B13" i="1"/>
  <c r="B12" i="1"/>
  <c r="B9" i="1"/>
  <c r="B10" i="1"/>
  <c r="B11" i="1"/>
  <c r="B14" i="1"/>
  <c r="B15" i="1"/>
  <c r="D11" i="1"/>
  <c r="D12" i="1"/>
  <c r="D13" i="1"/>
  <c r="D14" i="1"/>
  <c r="D15" i="1"/>
  <c r="D16" i="1"/>
  <c r="D10" i="1"/>
</calcChain>
</file>

<file path=xl/sharedStrings.xml><?xml version="1.0" encoding="utf-8"?>
<sst xmlns="http://schemas.openxmlformats.org/spreadsheetml/2006/main" count="22" uniqueCount="19">
  <si>
    <t>Дата</t>
  </si>
  <si>
    <t>Значение</t>
  </si>
  <si>
    <t>Кварталы</t>
  </si>
  <si>
    <t>-</t>
  </si>
  <si>
    <t>Действия:</t>
  </si>
  <si>
    <t xml:space="preserve">3. Новые данные автоматически будут включены в таблицу и диаграмму </t>
  </si>
  <si>
    <t>5. Новое название автоматически будет отображено на диаграмме</t>
  </si>
  <si>
    <t>Поквартальный объем продаж филиала</t>
  </si>
  <si>
    <t>1. Введите дату нового квартала 1/4/2012 в ячейку А18</t>
  </si>
  <si>
    <t>2. Объем продаж введите в ячейку С18</t>
  </si>
  <si>
    <t>4. В ячейку А6 введите новое название диаграммы</t>
  </si>
  <si>
    <t>Изменение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</si>
  <si>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</si>
  <si>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</si>
  <si>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</si>
  <si>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</si>
  <si>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</si>
  <si>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Столбчатая диаграмма с % выполнения в MS EXCEL</t>
  </si>
  <si>
    <r>
      <rPr>
        <b/>
        <sz val="11"/>
        <color theme="1"/>
        <rFont val="Calibri"/>
        <family val="2"/>
        <charset val="204"/>
        <scheme val="minor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 Диаграмма и Надпись "Поквартальный объем продаж филиала" сгруппированы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</si>
</sst>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2" fillId="0" borderId="0">
      <alignment horizontal="left"/>
    </xf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3"/>
    <xf numFmtId="14" fontId="0" fillId="0" borderId="0" xfId="0" applyNumberFormat="1"/>
    <xf numFmtId="9" fontId="0" fillId="0" borderId="0" xfId="5" applyFont="1" applyBorder="1"/>
    <xf numFmtId="0" fontId="0" fillId="0" borderId="0" xfId="0" applyFont="1" applyBorder="1"/>
    <xf numFmtId="14" fontId="0" fillId="0" borderId="0" xfId="0" applyNumberFormat="1" applyFont="1" applyBorder="1"/>
    <xf numFmtId="9" fontId="5" fillId="0" borderId="0" xfId="5" applyFont="1" applyBorder="1"/>
    <xf numFmtId="0" fontId="0" fillId="0" borderId="0" xfId="0" applyFont="1" applyBorder="1" applyAlignment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0" fontId="10" fillId="3" borderId="0" xfId="3" applyFont="1" applyFill="1" applyAlignment="1">
      <alignment vertical="center" wrapText="1"/>
    </xf>
    <xf numFmtId="0" fontId="9" fillId="2" borderId="0" xfId="2" applyFont="1" applyFill="1" applyAlignment="1" applyProtection="1">
      <alignment horizontal="center" vertical="center"/>
    </xf>
    <xf numFmtId="0" fontId="9" fillId="2" borderId="0" xfId="8" applyFont="1" applyFill="1" applyAlignment="1" applyProtection="1">
      <alignment vertical="center"/>
    </xf>
    <xf numFmtId="0" fontId="2" fillId="4" borderId="0" xfId="2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15" fillId="5" borderId="0" xfId="0" applyFont="1" applyFill="1" applyAlignment="1"/>
    <xf numFmtId="0" fontId="0" fillId="5" borderId="0" xfId="0" applyFill="1"/>
    <xf numFmtId="14" fontId="0" fillId="0" borderId="0" xfId="0" applyNumberFormat="1" applyFont="1"/>
    <xf numFmtId="0" fontId="0" fillId="0" borderId="0" xfId="0" applyFont="1"/>
    <xf numFmtId="9" fontId="0" fillId="0" borderId="0" xfId="5" applyFont="1"/>
  </cellXfs>
  <cellStyles count="9">
    <cellStyle name="Currency_TapePivot" xfId="4"/>
    <cellStyle name="Normal_ALLOC1" xfId="6"/>
    <cellStyle name="Гиперссылка" xfId="2" builtinId="8"/>
    <cellStyle name="Гиперссылка 2" xfId="1"/>
    <cellStyle name="Гиперссылка 3" xfId="8"/>
    <cellStyle name="Обычный" xfId="0" builtinId="0"/>
    <cellStyle name="Обычный 2" xfId="3"/>
    <cellStyle name="Обычный 3" xfId="7"/>
    <cellStyle name="Процентный" xfId="5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colors>
    <mruColors>
      <color rgb="FF7031A0"/>
      <color rgb="FFA93170"/>
      <color rgb="FFFFFFFF"/>
      <color rgb="FF9BB3C6"/>
      <color rgb="FFE9E1B3"/>
      <color rgb="FF655F66"/>
      <color rgb="FFD36F5F"/>
      <color rgb="FFFFEBB8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2098649654073"/>
          <c:y val="9.9954164266052206E-2"/>
          <c:w val="0.8371910118269057"/>
          <c:h val="0.73251981307214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Лист1!$C$8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9BB3C6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Лист1!$B$9:$B$17</c:f>
              <c:strCache>
                <c:ptCount val="9"/>
                <c:pt idx="0">
                  <c:v>Кв.1
' 10</c:v>
                </c:pt>
                <c:pt idx="1">
                  <c:v>Кв.2</c:v>
                </c:pt>
                <c:pt idx="2">
                  <c:v>Кв.3</c:v>
                </c:pt>
                <c:pt idx="3">
                  <c:v>Кв.4
' 10</c:v>
                </c:pt>
                <c:pt idx="4">
                  <c:v>Кв.1
' 11</c:v>
                </c:pt>
                <c:pt idx="5">
                  <c:v>Кв.2</c:v>
                </c:pt>
                <c:pt idx="6">
                  <c:v>Кв.3</c:v>
                </c:pt>
                <c:pt idx="7">
                  <c:v>Кв.4
' 11</c:v>
                </c:pt>
                <c:pt idx="8">
                  <c:v>Кв.1
' 12</c:v>
                </c:pt>
              </c:strCache>
            </c:strRef>
          </c:cat>
          <c:val>
            <c:numRef>
              <c:f>Лист1!$C$9:$C$17</c:f>
              <c:numCache>
                <c:formatCode>General</c:formatCode>
                <c:ptCount val="9"/>
                <c:pt idx="0">
                  <c:v>125</c:v>
                </c:pt>
                <c:pt idx="1">
                  <c:v>129</c:v>
                </c:pt>
                <c:pt idx="2">
                  <c:v>129</c:v>
                </c:pt>
                <c:pt idx="3">
                  <c:v>149</c:v>
                </c:pt>
                <c:pt idx="4">
                  <c:v>152</c:v>
                </c:pt>
                <c:pt idx="5">
                  <c:v>165</c:v>
                </c:pt>
                <c:pt idx="6">
                  <c:v>166</c:v>
                </c:pt>
                <c:pt idx="7">
                  <c:v>174</c:v>
                </c:pt>
                <c:pt idx="8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43960704"/>
        <c:axId val="144043392"/>
      </c:barChart>
      <c:barChart>
        <c:barDir val="col"/>
        <c:grouping val="clustered"/>
        <c:varyColors val="0"/>
        <c:ser>
          <c:idx val="2"/>
          <c:order val="1"/>
          <c:tx>
            <c:strRef>
              <c:f>Лист1!$D$8</c:f>
              <c:strCache>
                <c:ptCount val="1"/>
                <c:pt idx="0">
                  <c:v>Изменение</c:v>
                </c:pt>
              </c:strCache>
            </c:strRef>
          </c:tx>
          <c:spPr>
            <a:noFill/>
          </c:spPr>
          <c:invertIfNegative val="0"/>
          <c:cat>
            <c:strRef>
              <c:f>Лист1!$D$9:$D$17</c:f>
              <c:strCache>
                <c:ptCount val="9"/>
                <c:pt idx="0">
                  <c:v>-</c:v>
                </c:pt>
                <c:pt idx="1">
                  <c:v>3%</c:v>
                </c:pt>
                <c:pt idx="2">
                  <c:v>0%</c:v>
                </c:pt>
                <c:pt idx="3">
                  <c:v>16%</c:v>
                </c:pt>
                <c:pt idx="4">
                  <c:v>2%</c:v>
                </c:pt>
                <c:pt idx="5">
                  <c:v>9%</c:v>
                </c:pt>
                <c:pt idx="6">
                  <c:v>1%</c:v>
                </c:pt>
                <c:pt idx="7">
                  <c:v>5%</c:v>
                </c:pt>
                <c:pt idx="8">
                  <c:v>3%</c:v>
                </c:pt>
              </c:strCache>
            </c:strRef>
          </c:cat>
          <c:val>
            <c:numRef>
              <c:f>Лист1!$D$9:$D$17</c:f>
              <c:numCache>
                <c:formatCode>0%</c:formatCode>
                <c:ptCount val="9"/>
                <c:pt idx="0" formatCode="General">
                  <c:v>0</c:v>
                </c:pt>
                <c:pt idx="1">
                  <c:v>3.2000000000000001E-2</c:v>
                </c:pt>
                <c:pt idx="2">
                  <c:v>0</c:v>
                </c:pt>
                <c:pt idx="3">
                  <c:v>0.15503875968992248</c:v>
                </c:pt>
                <c:pt idx="4">
                  <c:v>2.0134228187919462E-2</c:v>
                </c:pt>
                <c:pt idx="5">
                  <c:v>8.5526315789473686E-2</c:v>
                </c:pt>
                <c:pt idx="6">
                  <c:v>6.0606060606060606E-3</c:v>
                </c:pt>
                <c:pt idx="7">
                  <c:v>4.8192771084337352E-2</c:v>
                </c:pt>
                <c:pt idx="8">
                  <c:v>3.4482758620689655E-2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44047488"/>
        <c:axId val="144045184"/>
      </c:barChart>
      <c:catAx>
        <c:axId val="143960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ru-RU" sz="1400" b="1" i="0" u="none" strike="noStrike" baseline="0">
                    <a:sym typeface="Symbol"/>
                  </a:rPr>
                  <a:t></a:t>
                </a:r>
                <a:r>
                  <a:rPr lang="ru-RU" sz="1400" b="1">
                    <a:sym typeface="Symbol"/>
                  </a:rPr>
                  <a:t>  </a:t>
                </a:r>
                <a:r>
                  <a:rPr lang="ru-RU" sz="1400" b="1"/>
                  <a:t>Рост за период  </a:t>
                </a:r>
                <a:r>
                  <a:rPr lang="ru-RU" sz="1400" b="1" i="0" u="none" strike="noStrike" baseline="0">
                    <a:sym typeface="Symbol"/>
                  </a:rPr>
                  <a:t></a:t>
                </a:r>
                <a:endParaRPr lang="ru-RU" sz="1400" b="1"/>
              </a:p>
            </c:rich>
          </c:tx>
          <c:layout>
            <c:manualLayout>
              <c:xMode val="edge"/>
              <c:yMode val="edge"/>
              <c:x val="0.14090354273128577"/>
              <c:y val="0.92717623711670183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44043392"/>
        <c:crossesAt val="0"/>
        <c:auto val="1"/>
        <c:lblAlgn val="ctr"/>
        <c:lblOffset val="100"/>
        <c:noMultiLvlLbl val="0"/>
      </c:catAx>
      <c:valAx>
        <c:axId val="1440433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r>
                  <a:rPr lang="en-US" sz="1400">
                    <a:solidFill>
                      <a:schemeClr val="accent6">
                        <a:lumMod val="50000"/>
                      </a:schemeClr>
                    </a:solidFill>
                  </a:rPr>
                  <a:t>Excel2.ru</a:t>
                </a:r>
                <a:endParaRPr lang="ru-RU" sz="1400">
                  <a:solidFill>
                    <a:schemeClr val="accent6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78869637020443517"/>
              <c:y val="2.20139482564679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3960704"/>
        <c:crosses val="autoZero"/>
        <c:crossBetween val="between"/>
        <c:majorUnit val="50"/>
      </c:valAx>
      <c:valAx>
        <c:axId val="144045184"/>
        <c:scaling>
          <c:orientation val="minMax"/>
          <c:max val="0.18000000000000008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44047488"/>
        <c:crosses val="max"/>
        <c:crossBetween val="between"/>
      </c:valAx>
      <c:catAx>
        <c:axId val="1440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rgbClr val="7031A0"/>
                </a:solidFill>
              </a:defRPr>
            </a:pPr>
            <a:endParaRPr lang="en-US"/>
          </a:p>
        </c:txPr>
        <c:crossAx val="144045184"/>
        <c:crosses val="autoZero"/>
        <c:auto val="0"/>
        <c:lblAlgn val="ctr"/>
        <c:lblOffset val="100"/>
        <c:noMultiLvlLbl val="0"/>
      </c:catAx>
      <c:spPr>
        <a:solidFill>
          <a:srgbClr val="E9E1B3"/>
        </a:solidFill>
      </c:spPr>
    </c:plotArea>
    <c:plotVisOnly val="1"/>
    <c:dispBlanksAs val="gap"/>
    <c:showDLblsOverMax val="0"/>
  </c:chart>
  <c:spPr>
    <a:solidFill>
      <a:srgbClr val="E9E1B3"/>
    </a:solidFill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7</xdr:row>
      <xdr:rowOff>9525</xdr:rowOff>
    </xdr:from>
    <xdr:to>
      <xdr:col>13</xdr:col>
      <xdr:colOff>266700</xdr:colOff>
      <xdr:row>24</xdr:row>
      <xdr:rowOff>104775</xdr:rowOff>
    </xdr:to>
    <xdr:grpSp>
      <xdr:nvGrpSpPr>
        <xdr:cNvPr id="2" name="Группа 1"/>
        <xdr:cNvGrpSpPr/>
      </xdr:nvGrpSpPr>
      <xdr:grpSpPr>
        <a:xfrm>
          <a:off x="4629151" y="1590675"/>
          <a:ext cx="4943474" cy="3333750"/>
          <a:chOff x="4381501" y="85725"/>
          <a:chExt cx="4943474" cy="3333750"/>
        </a:xfrm>
      </xdr:grpSpPr>
      <xdr:graphicFrame macro="">
        <xdr:nvGraphicFramePr>
          <xdr:cNvPr id="3" name="Диаграмма 2"/>
          <xdr:cNvGraphicFramePr/>
        </xdr:nvGraphicFramePr>
        <xdr:xfrm>
          <a:off x="4381501" y="85725"/>
          <a:ext cx="4943474" cy="3333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A$6">
        <xdr:nvSpPr>
          <xdr:cNvPr id="5" name="Прямоугольник 4"/>
          <xdr:cNvSpPr/>
        </xdr:nvSpPr>
        <xdr:spPr>
          <a:xfrm>
            <a:off x="4886324" y="1482126"/>
            <a:ext cx="4152901" cy="422874"/>
          </a:xfrm>
          <a:prstGeom prst="rect">
            <a:avLst/>
          </a:prstGeom>
          <a:solidFill>
            <a:sysClr val="window" lastClr="FFFFFF">
              <a:alpha val="2500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fld id="{2546C998-2A41-453F-83BE-A851BC76597F}" type="TxLink">
              <a:rPr lang="ru-RU" sz="1800" b="0" i="0" u="none" strike="noStrike">
                <a:solidFill>
                  <a:srgbClr val="7031A0"/>
                </a:solidFill>
                <a:latin typeface="Calibri"/>
              </a:rPr>
              <a:pPr algn="ctr"/>
              <a:t>Поквартальный объем продаж филиала</a:t>
            </a:fld>
            <a:endParaRPr lang="ru-RU" sz="1800" b="0">
              <a:solidFill>
                <a:srgbClr val="7031A0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8:D17" totalsRowShown="0" headerRowDxfId="5" dataDxfId="4">
  <autoFilter ref="A8:D17"/>
  <tableColumns count="4">
    <tableColumn id="1" name="Дата" dataDxfId="3"/>
    <tableColumn id="4" name="Кварталы" dataDxfId="2"/>
    <tableColumn id="2" name="Значение" dataDxfId="1"/>
    <tableColumn id="3" name="Изменение" dataDxfId="0" dataCellStyle="Процентный">
      <calculatedColumnFormula>(C9-C8)/C8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stolbchataia-diagramma-s-vypolneniia-v-ms-excel?utm_source=organic_file&amp;utm_medium=file&amp;utm_campaign=file_download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31"/>
  <sheetViews>
    <sheetView tabSelected="1" workbookViewId="0">
      <selection activeCell="A2" sqref="A2"/>
    </sheetView>
  </sheetViews>
  <sheetFormatPr defaultRowHeight="15" x14ac:dyDescent="0.25"/>
  <cols>
    <col min="1" max="1" width="12.85546875" customWidth="1"/>
    <col min="2" max="2" width="12.140625" bestFit="1" customWidth="1"/>
    <col min="3" max="3" width="12" bestFit="1" customWidth="1"/>
    <col min="4" max="4" width="16.85546875" bestFit="1" customWidth="1"/>
    <col min="5" max="5" width="12.5703125" customWidth="1"/>
    <col min="270" max="270" width="10" customWidth="1"/>
    <col min="351" max="351" width="8.5703125" customWidth="1"/>
  </cols>
  <sheetData>
    <row r="1" spans="1:19" ht="26.25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.75" x14ac:dyDescent="0.25">
      <c r="A2" s="15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8.75" x14ac:dyDescent="0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x14ac:dyDescent="0.25">
      <c r="A5" s="11"/>
    </row>
    <row r="6" spans="1:19" ht="18.75" x14ac:dyDescent="0.3">
      <c r="A6" s="10" t="s">
        <v>7</v>
      </c>
    </row>
    <row r="8" spans="1:19" x14ac:dyDescent="0.25">
      <c r="A8" s="4" t="s">
        <v>0</v>
      </c>
      <c r="B8" s="4" t="s">
        <v>2</v>
      </c>
      <c r="C8" s="4" t="s">
        <v>1</v>
      </c>
      <c r="D8" s="8" t="s">
        <v>11</v>
      </c>
    </row>
    <row r="9" spans="1:19" x14ac:dyDescent="0.25">
      <c r="A9" s="5">
        <v>40179</v>
      </c>
      <c r="B9" s="7" t="str">
        <f>"Кв."&amp;INT((MONTH(A9)+2)/3)&amp;CHAR(10)&amp;"' "&amp;TEXT(A9,"гг")</f>
        <v>Кв.1
' 10</v>
      </c>
      <c r="C9" s="4">
        <v>125</v>
      </c>
      <c r="D9" s="8" t="s">
        <v>3</v>
      </c>
    </row>
    <row r="10" spans="1:19" x14ac:dyDescent="0.25">
      <c r="A10" s="5">
        <v>40269</v>
      </c>
      <c r="B10" s="7" t="str">
        <f>"Кв."&amp;INT((MONTH(A10)+2)/3)</f>
        <v>Кв.2</v>
      </c>
      <c r="C10" s="4">
        <v>129</v>
      </c>
      <c r="D10" s="6">
        <f>(C10-C9)/C9</f>
        <v>3.2000000000000001E-2</v>
      </c>
    </row>
    <row r="11" spans="1:19" x14ac:dyDescent="0.25">
      <c r="A11" s="5">
        <v>40360</v>
      </c>
      <c r="B11" s="7" t="str">
        <f>"Кв."&amp;INT((MONTH(A11)+2)/3)</f>
        <v>Кв.3</v>
      </c>
      <c r="C11" s="4">
        <v>129</v>
      </c>
      <c r="D11" s="6">
        <f t="shared" ref="D11:D16" si="0">(C11-C10)/C10</f>
        <v>0</v>
      </c>
    </row>
    <row r="12" spans="1:19" x14ac:dyDescent="0.25">
      <c r="A12" s="5">
        <v>40452</v>
      </c>
      <c r="B12" s="7" t="str">
        <f>"Кв."&amp;INT((MONTH(A12)+2)/3)&amp;CHAR(10)&amp;"' "&amp;TEXT(A12,"гг")</f>
        <v>Кв.4
' 10</v>
      </c>
      <c r="C12" s="4">
        <v>149</v>
      </c>
      <c r="D12" s="6">
        <f t="shared" si="0"/>
        <v>0.15503875968992248</v>
      </c>
    </row>
    <row r="13" spans="1:19" x14ac:dyDescent="0.25">
      <c r="A13" s="5">
        <v>40544</v>
      </c>
      <c r="B13" s="7" t="str">
        <f>"Кв."&amp;INT((MONTH(A13)+2)/3)&amp;CHAR(10)&amp;"' "&amp;TEXT(A13,"гг")</f>
        <v>Кв.1
' 11</v>
      </c>
      <c r="C13" s="4">
        <v>152</v>
      </c>
      <c r="D13" s="6">
        <f t="shared" si="0"/>
        <v>2.0134228187919462E-2</v>
      </c>
    </row>
    <row r="14" spans="1:19" x14ac:dyDescent="0.25">
      <c r="A14" s="5">
        <v>40634</v>
      </c>
      <c r="B14" s="7" t="str">
        <f>"Кв."&amp;INT((MONTH(A14)+2)/3)</f>
        <v>Кв.2</v>
      </c>
      <c r="C14" s="4">
        <v>165</v>
      </c>
      <c r="D14" s="6">
        <f t="shared" si="0"/>
        <v>8.5526315789473686E-2</v>
      </c>
    </row>
    <row r="15" spans="1:19" x14ac:dyDescent="0.25">
      <c r="A15" s="5">
        <v>40725</v>
      </c>
      <c r="B15" s="7" t="str">
        <f>"Кв."&amp;INT((MONTH(A15)+2)/3)</f>
        <v>Кв.3</v>
      </c>
      <c r="C15" s="4">
        <v>166</v>
      </c>
      <c r="D15" s="6">
        <f t="shared" si="0"/>
        <v>6.0606060606060606E-3</v>
      </c>
    </row>
    <row r="16" spans="1:19" x14ac:dyDescent="0.25">
      <c r="A16" s="5">
        <v>40817</v>
      </c>
      <c r="B16" s="7" t="str">
        <f>"Кв."&amp;INT((MONTH(A16)+2)/3)&amp;CHAR(10)&amp;"' "&amp;TEXT(A16,"гг")</f>
        <v>Кв.4
' 11</v>
      </c>
      <c r="C16" s="4">
        <v>174</v>
      </c>
      <c r="D16" s="6">
        <f t="shared" si="0"/>
        <v>4.8192771084337352E-2</v>
      </c>
    </row>
    <row r="17" spans="1:4" x14ac:dyDescent="0.25">
      <c r="A17" s="5">
        <v>40909</v>
      </c>
      <c r="B17" s="7" t="str">
        <f>"Кв."&amp;INT((MONTH(A17)+2)/3)&amp;CHAR(10)&amp;"' "&amp;TEXT(A17,"гг")</f>
        <v>Кв.1
' 12</v>
      </c>
      <c r="C17" s="4">
        <v>180</v>
      </c>
      <c r="D17" s="3">
        <f>(C17-C16)/C16</f>
        <v>3.4482758620689655E-2</v>
      </c>
    </row>
    <row r="18" spans="1:4" x14ac:dyDescent="0.25">
      <c r="A18" s="20"/>
      <c r="B18" s="7"/>
      <c r="C18" s="21"/>
      <c r="D18" s="22"/>
    </row>
    <row r="19" spans="1:4" x14ac:dyDescent="0.25">
      <c r="A19" s="2"/>
    </row>
    <row r="22" spans="1:4" x14ac:dyDescent="0.25">
      <c r="A22" s="9" t="s">
        <v>4</v>
      </c>
    </row>
    <row r="23" spans="1:4" x14ac:dyDescent="0.25">
      <c r="A23" t="s">
        <v>8</v>
      </c>
    </row>
    <row r="24" spans="1:4" x14ac:dyDescent="0.25">
      <c r="A24" t="s">
        <v>9</v>
      </c>
    </row>
    <row r="25" spans="1:4" x14ac:dyDescent="0.25">
      <c r="A25" t="s">
        <v>5</v>
      </c>
    </row>
    <row r="27" spans="1:4" x14ac:dyDescent="0.25">
      <c r="A27" t="s">
        <v>10</v>
      </c>
    </row>
    <row r="28" spans="1:4" x14ac:dyDescent="0.25">
      <c r="A28" t="s">
        <v>6</v>
      </c>
    </row>
    <row r="31" spans="1:4" x14ac:dyDescent="0.25">
      <c r="A31" t="s">
        <v>18</v>
      </c>
    </row>
  </sheetData>
  <hyperlinks>
    <hyperlink ref="A1:E1" r:id="rId1" display="Файл скачан с сайта excel2.ru &gt;&gt;&gt;"/>
    <hyperlink ref="A2" r:id="rId2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  <hyperlink ref="O1" r:id="rId12" display="Файл скачан с сайта excel2.ru &gt;&gt;&gt;"/>
    <hyperlink ref="P1" r:id="rId13" display="Файл скачан с сайта excel2.ru &gt;&gt;&gt;"/>
    <hyperlink ref="Q1" r:id="rId14" display="Файл скачан с сайта excel2.ru &gt;&gt;&gt;"/>
    <hyperlink ref="R1" r:id="rId15" display="Файл скачан с сайта excel2.ru &gt;&gt;&gt;"/>
    <hyperlink ref="S1" r:id="rId16" display="Файл скачан с сайта excel2.ru &gt;&gt;&gt;"/>
  </hyperlinks>
  <pageMargins left="0.7" right="0.7" top="0.75" bottom="0.75" header="0.3" footer="0.3"/>
  <pageSetup paperSize="9" orientation="portrait" r:id="rId17"/>
  <drawing r:id="rId18"/>
  <tableParts count="1"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13</v>
      </c>
    </row>
    <row r="3" spans="1:7" ht="105" customHeight="1" x14ac:dyDescent="0.25">
      <c r="A3" s="12" t="s">
        <v>14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13</v>
      </c>
    </row>
    <row r="3" spans="1:7" ht="105" customHeight="1" x14ac:dyDescent="0.25">
      <c r="A3" s="12" t="s">
        <v>14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2013-12-17T12:19:05Z</cp:lastPrinted>
  <dcterms:created xsi:type="dcterms:W3CDTF">2013-03-05T18:04:36Z</dcterms:created>
  <dcterms:modified xsi:type="dcterms:W3CDTF">2023-01-29T09:05:04Z</dcterms:modified>
</cp:coreProperties>
</file>