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240" yWindow="75" windowWidth="19320" windowHeight="11715"/>
  </bookViews>
  <sheets>
    <sheet name="лист1" sheetId="10" r:id="rId1"/>
    <sheet name="EXCEL2.RU" sheetId="11" r:id="rId2"/>
    <sheet name="EXCEL2.RU (2)" sheetId="12" state="veryHidden" r:id="rId3"/>
  </sheets>
  <definedNames>
    <definedName name="anscount" hidden="1">2</definedName>
    <definedName name="limcount" hidden="1">2</definedName>
    <definedName name="sencount" hidden="1">4</definedName>
  </definedNames>
  <calcPr calcId="145621"/>
</workbook>
</file>

<file path=xl/calcChain.xml><?xml version="1.0" encoding="utf-8"?>
<calcChain xmlns="http://schemas.openxmlformats.org/spreadsheetml/2006/main">
  <c r="G6" i="10" l="1"/>
  <c r="G7" i="10"/>
  <c r="G8" i="10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26" i="10"/>
  <c r="G27" i="10"/>
  <c r="G28" i="10"/>
  <c r="G29" i="10"/>
  <c r="G30" i="10"/>
  <c r="G31" i="10"/>
  <c r="G32" i="10"/>
  <c r="G33" i="10"/>
  <c r="G34" i="10"/>
  <c r="G35" i="10"/>
  <c r="G36" i="10"/>
  <c r="G37" i="10"/>
  <c r="G38" i="10"/>
  <c r="G39" i="10"/>
  <c r="G40" i="10"/>
  <c r="G41" i="10"/>
  <c r="G42" i="10"/>
  <c r="G43" i="10"/>
  <c r="G44" i="10"/>
  <c r="G45" i="10"/>
  <c r="G46" i="10"/>
  <c r="E26" i="10" l="1"/>
  <c r="B10" i="10"/>
  <c r="E25" i="10" s="1"/>
  <c r="E27" i="10" l="1"/>
  <c r="F26" i="10"/>
  <c r="E24" i="10"/>
  <c r="F25" i="10"/>
  <c r="E28" i="10"/>
  <c r="F27" i="10"/>
  <c r="E29" i="10" l="1"/>
  <c r="F28" i="10"/>
  <c r="E23" i="10"/>
  <c r="F24" i="10"/>
  <c r="E22" i="10" l="1"/>
  <c r="F23" i="10"/>
  <c r="E30" i="10"/>
  <c r="F29" i="10"/>
  <c r="E31" i="10" l="1"/>
  <c r="F30" i="10"/>
  <c r="E21" i="10"/>
  <c r="F22" i="10"/>
  <c r="E20" i="10" l="1"/>
  <c r="F21" i="10"/>
  <c r="E32" i="10"/>
  <c r="F31" i="10"/>
  <c r="E33" i="10" l="1"/>
  <c r="F32" i="10"/>
  <c r="E19" i="10"/>
  <c r="F20" i="10"/>
  <c r="E18" i="10" l="1"/>
  <c r="F19" i="10"/>
  <c r="E34" i="10"/>
  <c r="F33" i="10"/>
  <c r="E35" i="10" l="1"/>
  <c r="F34" i="10"/>
  <c r="E17" i="10"/>
  <c r="F18" i="10"/>
  <c r="E16" i="10" l="1"/>
  <c r="F17" i="10"/>
  <c r="E36" i="10"/>
  <c r="F35" i="10"/>
  <c r="E37" i="10" l="1"/>
  <c r="F36" i="10"/>
  <c r="E15" i="10"/>
  <c r="F16" i="10"/>
  <c r="E14" i="10" l="1"/>
  <c r="F15" i="10"/>
  <c r="E38" i="10"/>
  <c r="F37" i="10"/>
  <c r="E39" i="10" l="1"/>
  <c r="F38" i="10"/>
  <c r="E13" i="10"/>
  <c r="F14" i="10"/>
  <c r="E12" i="10" l="1"/>
  <c r="F13" i="10"/>
  <c r="E40" i="10"/>
  <c r="F39" i="10"/>
  <c r="E41" i="10" l="1"/>
  <c r="F40" i="10"/>
  <c r="E11" i="10"/>
  <c r="F12" i="10"/>
  <c r="E10" i="10" l="1"/>
  <c r="F11" i="10"/>
  <c r="E42" i="10"/>
  <c r="F41" i="10"/>
  <c r="E43" i="10" l="1"/>
  <c r="F42" i="10"/>
  <c r="E9" i="10"/>
  <c r="F10" i="10"/>
  <c r="E8" i="10" l="1"/>
  <c r="F9" i="10"/>
  <c r="E44" i="10"/>
  <c r="F43" i="10"/>
  <c r="E45" i="10" l="1"/>
  <c r="F44" i="10"/>
  <c r="E7" i="10"/>
  <c r="F8" i="10"/>
  <c r="E6" i="10" l="1"/>
  <c r="F7" i="10"/>
  <c r="E46" i="10"/>
  <c r="F45" i="10"/>
  <c r="F46" i="10" l="1"/>
  <c r="F6" i="10"/>
</calcChain>
</file>

<file path=xl/sharedStrings.xml><?xml version="1.0" encoding="utf-8"?>
<sst xmlns="http://schemas.openxmlformats.org/spreadsheetml/2006/main" count="23" uniqueCount="20">
  <si>
    <t>Распределение</t>
  </si>
  <si>
    <t>Математическое ожидание</t>
  </si>
  <si>
    <t>№</t>
  </si>
  <si>
    <t>Стандартное отклонение1</t>
  </si>
  <si>
    <t>Стандартное отклонение2</t>
  </si>
  <si>
    <t>Параметры</t>
  </si>
  <si>
    <t>Шаг</t>
  </si>
  <si>
    <t>График1</t>
  </si>
  <si>
    <t>Х</t>
  </si>
  <si>
    <t>Действия:</t>
  </si>
  <si>
    <t>1. В ячейке А10 снимите флажок</t>
  </si>
  <si>
    <t>2. График 2 отображаться не будет</t>
  </si>
  <si>
    <t>Таблица с данными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</si>
  <si>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</si>
  <si>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</si>
  <si>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</si>
  <si>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Файл скачан с сайта excel2.ru &gt;&gt;&gt;</t>
  </si>
  <si>
    <t>Перейти к статье &gt;&gt;&gt;</t>
  </si>
  <si>
    <t>Скрываем один из графиков на диаграмме</t>
  </si>
  <si>
    <t>График2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</si>
</sst>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0.000"/>
  </numFmts>
  <fonts count="1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Arial Narrow"/>
      <family val="2"/>
      <charset val="204"/>
    </font>
    <font>
      <u/>
      <sz val="12"/>
      <color theme="10"/>
      <name val="Arial Narrow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20"/>
      <color theme="0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0"/>
      <name val="MS Sans Serif"/>
      <family val="2"/>
    </font>
    <font>
      <sz val="8"/>
      <name val="Helv"/>
    </font>
    <font>
      <sz val="8"/>
      <color rgb="FF000000"/>
      <name val="Tahoma"/>
      <family val="2"/>
      <charset val="204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9" fontId="8" fillId="0" borderId="0" applyFont="0" applyFill="0" applyBorder="0" applyAlignment="0" applyProtection="0"/>
    <xf numFmtId="0" fontId="11" fillId="0" borderId="0"/>
    <xf numFmtId="0" fontId="12" fillId="0" borderId="0">
      <alignment horizontal="left"/>
    </xf>
    <xf numFmtId="0" fontId="5" fillId="0" borderId="0" applyNumberFormat="0" applyFill="0" applyBorder="0" applyAlignment="0" applyProtection="0">
      <alignment vertical="top"/>
      <protection locked="0"/>
    </xf>
  </cellStyleXfs>
  <cellXfs count="26">
    <xf numFmtId="0" fontId="0" fillId="0" borderId="0" xfId="0"/>
    <xf numFmtId="0" fontId="0" fillId="0" borderId="0" xfId="0" applyFont="1"/>
    <xf numFmtId="0" fontId="2" fillId="0" borderId="0" xfId="1"/>
    <xf numFmtId="0" fontId="7" fillId="0" borderId="0" xfId="0" applyFont="1"/>
    <xf numFmtId="0" fontId="1" fillId="0" borderId="1" xfId="0" applyFont="1" applyBorder="1"/>
    <xf numFmtId="0" fontId="0" fillId="0" borderId="1" xfId="0" applyBorder="1"/>
    <xf numFmtId="0" fontId="1" fillId="0" borderId="0" xfId="0" applyFont="1" applyBorder="1"/>
    <xf numFmtId="0" fontId="0" fillId="0" borderId="0" xfId="0" applyBorder="1"/>
    <xf numFmtId="2" fontId="0" fillId="0" borderId="1" xfId="0" applyNumberFormat="1" applyBorder="1"/>
    <xf numFmtId="1" fontId="0" fillId="0" borderId="1" xfId="0" applyNumberFormat="1" applyBorder="1"/>
    <xf numFmtId="165" fontId="0" fillId="0" borderId="1" xfId="0" applyNumberFormat="1" applyBorder="1"/>
    <xf numFmtId="9" fontId="0" fillId="0" borderId="0" xfId="5" applyFont="1" applyBorder="1"/>
    <xf numFmtId="2" fontId="0" fillId="0" borderId="0" xfId="0" applyNumberFormat="1" applyBorder="1"/>
    <xf numFmtId="1" fontId="6" fillId="2" borderId="1" xfId="0" applyNumberFormat="1" applyFont="1" applyFill="1" applyBorder="1"/>
    <xf numFmtId="165" fontId="6" fillId="2" borderId="1" xfId="0" applyNumberFormat="1" applyFont="1" applyFill="1" applyBorder="1"/>
    <xf numFmtId="165" fontId="0" fillId="2" borderId="1" xfId="0" applyNumberFormat="1" applyFill="1" applyBorder="1"/>
    <xf numFmtId="165" fontId="0" fillId="0" borderId="1" xfId="0" applyNumberFormat="1" applyFill="1" applyBorder="1"/>
    <xf numFmtId="0" fontId="1" fillId="0" borderId="0" xfId="0" applyFont="1"/>
    <xf numFmtId="0" fontId="0" fillId="0" borderId="1" xfId="0" applyFont="1" applyBorder="1"/>
    <xf numFmtId="0" fontId="10" fillId="4" borderId="0" xfId="1" applyFont="1" applyFill="1" applyAlignment="1">
      <alignment vertical="center" wrapText="1"/>
    </xf>
    <xf numFmtId="0" fontId="9" fillId="3" borderId="0" xfId="4" applyFont="1" applyFill="1" applyAlignment="1" applyProtection="1">
      <alignment horizontal="center" vertical="center"/>
    </xf>
    <xf numFmtId="0" fontId="5" fillId="0" borderId="0" xfId="4" applyAlignment="1" applyProtection="1"/>
    <xf numFmtId="0" fontId="9" fillId="3" borderId="0" xfId="8" applyFont="1" applyFill="1" applyAlignment="1" applyProtection="1">
      <alignment vertical="center"/>
    </xf>
    <xf numFmtId="0" fontId="14" fillId="5" borderId="0" xfId="0" applyFont="1" applyFill="1" applyAlignment="1"/>
    <xf numFmtId="0" fontId="15" fillId="5" borderId="0" xfId="0" applyFont="1" applyFill="1" applyAlignment="1">
      <alignment vertical="center"/>
    </xf>
    <xf numFmtId="0" fontId="5" fillId="5" borderId="0" xfId="4" applyFill="1" applyAlignment="1" applyProtection="1"/>
  </cellXfs>
  <cellStyles count="9">
    <cellStyle name="Currency_TapePivot" xfId="3"/>
    <cellStyle name="Normal_ALLOC1" xfId="6"/>
    <cellStyle name="Гиперссылка" xfId="4" builtinId="8"/>
    <cellStyle name="Гиперссылка 2" xfId="2"/>
    <cellStyle name="Гиперссылка 3" xfId="8"/>
    <cellStyle name="Обычный" xfId="0" builtinId="0"/>
    <cellStyle name="Обычный 2" xfId="1"/>
    <cellStyle name="Обычный 3" xfId="7"/>
    <cellStyle name="Процентный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2"/>
          <c:order val="0"/>
          <c:tx>
            <c:strRef>
              <c:f>лист1!$F$5</c:f>
              <c:strCache>
                <c:ptCount val="1"/>
                <c:pt idx="0">
                  <c:v>График1</c:v>
                </c:pt>
              </c:strCache>
            </c:strRef>
          </c:tx>
          <c:marker>
            <c:symbol val="none"/>
          </c:marker>
          <c:cat>
            <c:numRef>
              <c:f>лист1!$E$6:$E$46</c:f>
              <c:numCache>
                <c:formatCode>0.000</c:formatCode>
                <c:ptCount val="41"/>
                <c:pt idx="0">
                  <c:v>6.3529033858309205</c:v>
                </c:pt>
                <c:pt idx="1">
                  <c:v>6.5852582165393745</c:v>
                </c:pt>
                <c:pt idx="2">
                  <c:v>6.8176130472478285</c:v>
                </c:pt>
                <c:pt idx="3">
                  <c:v>7.0499678779562824</c:v>
                </c:pt>
                <c:pt idx="4">
                  <c:v>7.2823227086647364</c:v>
                </c:pt>
                <c:pt idx="5">
                  <c:v>7.5146775393731904</c:v>
                </c:pt>
                <c:pt idx="6">
                  <c:v>7.7470323700816444</c:v>
                </c:pt>
                <c:pt idx="7">
                  <c:v>7.9793872007900983</c:v>
                </c:pt>
                <c:pt idx="8">
                  <c:v>8.2117420314985523</c:v>
                </c:pt>
                <c:pt idx="9">
                  <c:v>8.4440968622070063</c:v>
                </c:pt>
                <c:pt idx="10">
                  <c:v>8.6764516929154603</c:v>
                </c:pt>
                <c:pt idx="11">
                  <c:v>8.9088065236239142</c:v>
                </c:pt>
                <c:pt idx="12">
                  <c:v>9.1411613543323682</c:v>
                </c:pt>
                <c:pt idx="13">
                  <c:v>9.3735161850408222</c:v>
                </c:pt>
                <c:pt idx="14">
                  <c:v>9.6058710157492762</c:v>
                </c:pt>
                <c:pt idx="15">
                  <c:v>9.8382258464577301</c:v>
                </c:pt>
                <c:pt idx="16">
                  <c:v>10.070580677166184</c:v>
                </c:pt>
                <c:pt idx="17">
                  <c:v>10.302935507874638</c:v>
                </c:pt>
                <c:pt idx="18">
                  <c:v>10.535290338583092</c:v>
                </c:pt>
                <c:pt idx="19">
                  <c:v>10.767645169291546</c:v>
                </c:pt>
                <c:pt idx="20">
                  <c:v>11</c:v>
                </c:pt>
                <c:pt idx="21">
                  <c:v>11.232354830708454</c:v>
                </c:pt>
                <c:pt idx="22">
                  <c:v>11.464709661416908</c:v>
                </c:pt>
                <c:pt idx="23">
                  <c:v>11.697064492125362</c:v>
                </c:pt>
                <c:pt idx="24">
                  <c:v>11.929419322833816</c:v>
                </c:pt>
                <c:pt idx="25">
                  <c:v>12.16177415354227</c:v>
                </c:pt>
                <c:pt idx="26">
                  <c:v>12.394128984250724</c:v>
                </c:pt>
                <c:pt idx="27">
                  <c:v>12.626483814959178</c:v>
                </c:pt>
                <c:pt idx="28">
                  <c:v>12.858838645667632</c:v>
                </c:pt>
                <c:pt idx="29">
                  <c:v>13.091193476376086</c:v>
                </c:pt>
                <c:pt idx="30">
                  <c:v>13.32354830708454</c:v>
                </c:pt>
                <c:pt idx="31">
                  <c:v>13.555903137792994</c:v>
                </c:pt>
                <c:pt idx="32">
                  <c:v>13.788257968501448</c:v>
                </c:pt>
                <c:pt idx="33">
                  <c:v>14.020612799209902</c:v>
                </c:pt>
                <c:pt idx="34">
                  <c:v>14.252967629918356</c:v>
                </c:pt>
                <c:pt idx="35">
                  <c:v>14.48532246062681</c:v>
                </c:pt>
                <c:pt idx="36">
                  <c:v>14.717677291335264</c:v>
                </c:pt>
                <c:pt idx="37">
                  <c:v>14.950032122043718</c:v>
                </c:pt>
                <c:pt idx="38">
                  <c:v>15.182386952752172</c:v>
                </c:pt>
                <c:pt idx="39">
                  <c:v>15.414741783460626</c:v>
                </c:pt>
                <c:pt idx="40">
                  <c:v>15.647096614169079</c:v>
                </c:pt>
              </c:numCache>
            </c:numRef>
          </c:cat>
          <c:val>
            <c:numRef>
              <c:f>лист1!$F$6:$F$46</c:f>
              <c:numCache>
                <c:formatCode>0.000</c:formatCode>
                <c:ptCount val="41"/>
                <c:pt idx="0">
                  <c:v>1.1519470058516681E-4</c:v>
                </c:pt>
                <c:pt idx="1">
                  <c:v>2.512940444589104E-4</c:v>
                </c:pt>
                <c:pt idx="2">
                  <c:v>5.2669611236235521E-4</c:v>
                </c:pt>
                <c:pt idx="3">
                  <c:v>1.0606357222838654E-3</c:v>
                </c:pt>
                <c:pt idx="4">
                  <c:v>2.0521098650677812E-3</c:v>
                </c:pt>
                <c:pt idx="5">
                  <c:v>3.8147245731240055E-3</c:v>
                </c:pt>
                <c:pt idx="6">
                  <c:v>6.8132446903261439E-3</c:v>
                </c:pt>
                <c:pt idx="7">
                  <c:v>1.1691574642344198E-2</c:v>
                </c:pt>
                <c:pt idx="8">
                  <c:v>1.9276147800811095E-2</c:v>
                </c:pt>
                <c:pt idx="9">
                  <c:v>3.0534844262173417E-2</c:v>
                </c:pt>
                <c:pt idx="10">
                  <c:v>4.6472859073830149E-2</c:v>
                </c:pt>
                <c:pt idx="11">
                  <c:v>6.7956545650610239E-2</c:v>
                </c:pt>
                <c:pt idx="12">
                  <c:v>9.5475385074849664E-2</c:v>
                </c:pt>
                <c:pt idx="13">
                  <c:v>0.12887828944999624</c:v>
                </c:pt>
                <c:pt idx="14">
                  <c:v>0.16714613110571991</c:v>
                </c:pt>
                <c:pt idx="15">
                  <c:v>0.20827690457854511</c:v>
                </c:pt>
                <c:pt idx="16">
                  <c:v>0.24935272649869858</c:v>
                </c:pt>
                <c:pt idx="17">
                  <c:v>0.28682390796506513</c:v>
                </c:pt>
                <c:pt idx="18">
                  <c:v>0.31698944169179605</c:v>
                </c:pt>
                <c:pt idx="19">
                  <c:v>0.33659097405735827</c:v>
                </c:pt>
                <c:pt idx="20">
                  <c:v>0.34339056277422791</c:v>
                </c:pt>
                <c:pt idx="21">
                  <c:v>0.33659097405735827</c:v>
                </c:pt>
                <c:pt idx="22">
                  <c:v>0.31698944169179605</c:v>
                </c:pt>
                <c:pt idx="23">
                  <c:v>0.28682390796506513</c:v>
                </c:pt>
                <c:pt idx="24">
                  <c:v>0.24935272649869858</c:v>
                </c:pt>
                <c:pt idx="25">
                  <c:v>0.20827690457854511</c:v>
                </c:pt>
                <c:pt idx="26">
                  <c:v>0.16714613110571991</c:v>
                </c:pt>
                <c:pt idx="27">
                  <c:v>0.12887828944999624</c:v>
                </c:pt>
                <c:pt idx="28">
                  <c:v>9.5475385074849664E-2</c:v>
                </c:pt>
                <c:pt idx="29">
                  <c:v>6.7956545650610239E-2</c:v>
                </c:pt>
                <c:pt idx="30">
                  <c:v>4.6472859073830149E-2</c:v>
                </c:pt>
                <c:pt idx="31">
                  <c:v>3.0534844262173417E-2</c:v>
                </c:pt>
                <c:pt idx="32">
                  <c:v>1.9276147800811095E-2</c:v>
                </c:pt>
                <c:pt idx="33">
                  <c:v>1.1691574642344198E-2</c:v>
                </c:pt>
                <c:pt idx="34">
                  <c:v>6.8132446903261439E-3</c:v>
                </c:pt>
                <c:pt idx="35">
                  <c:v>3.8147245731240055E-3</c:v>
                </c:pt>
                <c:pt idx="36">
                  <c:v>2.0521098650677812E-3</c:v>
                </c:pt>
                <c:pt idx="37">
                  <c:v>1.0606357222838654E-3</c:v>
                </c:pt>
                <c:pt idx="38">
                  <c:v>5.2669611236235521E-4</c:v>
                </c:pt>
                <c:pt idx="39">
                  <c:v>2.512940444589104E-4</c:v>
                </c:pt>
                <c:pt idx="40">
                  <c:v>1.1519470058516681E-4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лист1!$G$5</c:f>
              <c:strCache>
                <c:ptCount val="1"/>
                <c:pt idx="0">
                  <c:v>График2</c:v>
                </c:pt>
              </c:strCache>
            </c:strRef>
          </c:tx>
          <c:marker>
            <c:symbol val="none"/>
          </c:marker>
          <c:cat>
            <c:numRef>
              <c:f>лист1!$E$6:$E$46</c:f>
              <c:numCache>
                <c:formatCode>0.000</c:formatCode>
                <c:ptCount val="41"/>
                <c:pt idx="0">
                  <c:v>6.3529033858309205</c:v>
                </c:pt>
                <c:pt idx="1">
                  <c:v>6.5852582165393745</c:v>
                </c:pt>
                <c:pt idx="2">
                  <c:v>6.8176130472478285</c:v>
                </c:pt>
                <c:pt idx="3">
                  <c:v>7.0499678779562824</c:v>
                </c:pt>
                <c:pt idx="4">
                  <c:v>7.2823227086647364</c:v>
                </c:pt>
                <c:pt idx="5">
                  <c:v>7.5146775393731904</c:v>
                </c:pt>
                <c:pt idx="6">
                  <c:v>7.7470323700816444</c:v>
                </c:pt>
                <c:pt idx="7">
                  <c:v>7.9793872007900983</c:v>
                </c:pt>
                <c:pt idx="8">
                  <c:v>8.2117420314985523</c:v>
                </c:pt>
                <c:pt idx="9">
                  <c:v>8.4440968622070063</c:v>
                </c:pt>
                <c:pt idx="10">
                  <c:v>8.6764516929154603</c:v>
                </c:pt>
                <c:pt idx="11">
                  <c:v>8.9088065236239142</c:v>
                </c:pt>
                <c:pt idx="12">
                  <c:v>9.1411613543323682</c:v>
                </c:pt>
                <c:pt idx="13">
                  <c:v>9.3735161850408222</c:v>
                </c:pt>
                <c:pt idx="14">
                  <c:v>9.6058710157492762</c:v>
                </c:pt>
                <c:pt idx="15">
                  <c:v>9.8382258464577301</c:v>
                </c:pt>
                <c:pt idx="16">
                  <c:v>10.070580677166184</c:v>
                </c:pt>
                <c:pt idx="17">
                  <c:v>10.302935507874638</c:v>
                </c:pt>
                <c:pt idx="18">
                  <c:v>10.535290338583092</c:v>
                </c:pt>
                <c:pt idx="19">
                  <c:v>10.767645169291546</c:v>
                </c:pt>
                <c:pt idx="20">
                  <c:v>11</c:v>
                </c:pt>
                <c:pt idx="21">
                  <c:v>11.232354830708454</c:v>
                </c:pt>
                <c:pt idx="22">
                  <c:v>11.464709661416908</c:v>
                </c:pt>
                <c:pt idx="23">
                  <c:v>11.697064492125362</c:v>
                </c:pt>
                <c:pt idx="24">
                  <c:v>11.929419322833816</c:v>
                </c:pt>
                <c:pt idx="25">
                  <c:v>12.16177415354227</c:v>
                </c:pt>
                <c:pt idx="26">
                  <c:v>12.394128984250724</c:v>
                </c:pt>
                <c:pt idx="27">
                  <c:v>12.626483814959178</c:v>
                </c:pt>
                <c:pt idx="28">
                  <c:v>12.858838645667632</c:v>
                </c:pt>
                <c:pt idx="29">
                  <c:v>13.091193476376086</c:v>
                </c:pt>
                <c:pt idx="30">
                  <c:v>13.32354830708454</c:v>
                </c:pt>
                <c:pt idx="31">
                  <c:v>13.555903137792994</c:v>
                </c:pt>
                <c:pt idx="32">
                  <c:v>13.788257968501448</c:v>
                </c:pt>
                <c:pt idx="33">
                  <c:v>14.020612799209902</c:v>
                </c:pt>
                <c:pt idx="34">
                  <c:v>14.252967629918356</c:v>
                </c:pt>
                <c:pt idx="35">
                  <c:v>14.48532246062681</c:v>
                </c:pt>
                <c:pt idx="36">
                  <c:v>14.717677291335264</c:v>
                </c:pt>
                <c:pt idx="37">
                  <c:v>14.950032122043718</c:v>
                </c:pt>
                <c:pt idx="38">
                  <c:v>15.182386952752172</c:v>
                </c:pt>
                <c:pt idx="39">
                  <c:v>15.414741783460626</c:v>
                </c:pt>
                <c:pt idx="40">
                  <c:v>15.647096614169079</c:v>
                </c:pt>
              </c:numCache>
            </c:numRef>
          </c:cat>
          <c:val>
            <c:numRef>
              <c:f>лист1!$G$6:$G$46</c:f>
              <c:numCache>
                <c:formatCode>0.000</c:formatCode>
                <c:ptCount val="41"/>
                <c:pt idx="0">
                  <c:v>1.3941871139269966E-19</c:v>
                </c:pt>
                <c:pt idx="1">
                  <c:v>9.4013217583549514E-18</c:v>
                </c:pt>
                <c:pt idx="2">
                  <c:v>5.1082091870304416E-16</c:v>
                </c:pt>
                <c:pt idx="3">
                  <c:v>2.2364558855324234E-14</c:v>
                </c:pt>
                <c:pt idx="4">
                  <c:v>7.8897620127875031E-13</c:v>
                </c:pt>
                <c:pt idx="5">
                  <c:v>2.2427423067820673E-11</c:v>
                </c:pt>
                <c:pt idx="6">
                  <c:v>5.1369667288750611E-10</c:v>
                </c:pt>
                <c:pt idx="7">
                  <c:v>9.4808229237320438E-9</c:v>
                </c:pt>
                <c:pt idx="8">
                  <c:v>1.409928932291883E-7</c:v>
                </c:pt>
                <c:pt idx="9">
                  <c:v>1.6895082423931755E-6</c:v>
                </c:pt>
                <c:pt idx="10">
                  <c:v>1.6313055442345408E-5</c:v>
                </c:pt>
                <c:pt idx="11">
                  <c:v>1.2691770623729284E-4</c:v>
                </c:pt>
                <c:pt idx="12">
                  <c:v>7.9564808519769984E-4</c:v>
                </c:pt>
                <c:pt idx="13">
                  <c:v>4.0191270434902374E-3</c:v>
                </c:pt>
                <c:pt idx="14">
                  <c:v>1.6358909572106114E-2</c:v>
                </c:pt>
                <c:pt idx="15">
                  <c:v>5.3652365458272899E-2</c:v>
                </c:pt>
                <c:pt idx="16">
                  <c:v>0.14178663696175323</c:v>
                </c:pt>
                <c:pt idx="17">
                  <c:v>0.30192121745053035</c:v>
                </c:pt>
                <c:pt idx="18">
                  <c:v>0.51804068803714209</c:v>
                </c:pt>
                <c:pt idx="19">
                  <c:v>0.71621929043783061</c:v>
                </c:pt>
                <c:pt idx="20">
                  <c:v>0.79788456080286541</c:v>
                </c:pt>
                <c:pt idx="21">
                  <c:v>0.71621929043783061</c:v>
                </c:pt>
                <c:pt idx="22">
                  <c:v>0.51804068803714209</c:v>
                </c:pt>
                <c:pt idx="23">
                  <c:v>0.30192121745053035</c:v>
                </c:pt>
                <c:pt idx="24">
                  <c:v>0.14178663696175323</c:v>
                </c:pt>
                <c:pt idx="25">
                  <c:v>5.3652365458272899E-2</c:v>
                </c:pt>
                <c:pt idx="26">
                  <c:v>1.6358909572106114E-2</c:v>
                </c:pt>
                <c:pt idx="27">
                  <c:v>4.0191270434902374E-3</c:v>
                </c:pt>
                <c:pt idx="28">
                  <c:v>7.9564808519769984E-4</c:v>
                </c:pt>
                <c:pt idx="29">
                  <c:v>1.2691770623729284E-4</c:v>
                </c:pt>
                <c:pt idx="30">
                  <c:v>1.6313055442345408E-5</c:v>
                </c:pt>
                <c:pt idx="31">
                  <c:v>1.6895082423931755E-6</c:v>
                </c:pt>
                <c:pt idx="32">
                  <c:v>1.409928932291883E-7</c:v>
                </c:pt>
                <c:pt idx="33">
                  <c:v>9.4808229237320438E-9</c:v>
                </c:pt>
                <c:pt idx="34">
                  <c:v>5.1369667288750611E-10</c:v>
                </c:pt>
                <c:pt idx="35">
                  <c:v>2.2427423067820673E-11</c:v>
                </c:pt>
                <c:pt idx="36">
                  <c:v>7.8897620127875031E-13</c:v>
                </c:pt>
                <c:pt idx="37">
                  <c:v>2.2364558855324234E-14</c:v>
                </c:pt>
                <c:pt idx="38">
                  <c:v>5.1082091870304416E-16</c:v>
                </c:pt>
                <c:pt idx="39">
                  <c:v>9.4013217583549514E-18</c:v>
                </c:pt>
                <c:pt idx="40">
                  <c:v>1.3941871139269966E-19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623040"/>
        <c:axId val="135624576"/>
      </c:lineChart>
      <c:catAx>
        <c:axId val="135623040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crossAx val="135624576"/>
        <c:crosses val="autoZero"/>
        <c:auto val="1"/>
        <c:lblAlgn val="ctr"/>
        <c:lblOffset val="100"/>
        <c:noMultiLvlLbl val="0"/>
      </c:catAx>
      <c:valAx>
        <c:axId val="135624576"/>
        <c:scaling>
          <c:orientation val="minMax"/>
          <c:max val="1"/>
        </c:scaling>
        <c:delete val="0"/>
        <c:axPos val="l"/>
        <c:majorGridlines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baseline="0">
                <a:solidFill>
                  <a:sysClr val="windowText" lastClr="000000"/>
                </a:solidFill>
              </a:defRPr>
            </a:pPr>
            <a:endParaRPr lang="ru-RU"/>
          </a:p>
        </c:txPr>
        <c:crossAx val="13562304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trlProps/ctrlProp1.xml><?xml version="1.0" encoding="utf-8"?>
<formControlPr xmlns="http://schemas.microsoft.com/office/spreadsheetml/2009/9/main" objectType="CheckBox" checked="Checked" fmlaLink="$B$11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57151</xdr:colOff>
      <xdr:row>11</xdr:row>
      <xdr:rowOff>114301</xdr:rowOff>
    </xdr:from>
    <xdr:to>
      <xdr:col>2</xdr:col>
      <xdr:colOff>47625</xdr:colOff>
      <xdr:row>23</xdr:row>
      <xdr:rowOff>19051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10</xdr:row>
          <xdr:rowOff>19050</xdr:rowOff>
        </xdr:from>
        <xdr:to>
          <xdr:col>0</xdr:col>
          <xdr:colOff>1781175</xdr:colOff>
          <xdr:row>11</xdr:row>
          <xdr:rowOff>47625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Показать График2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xcel2.ru/articles/skryvaem-odin-iz-grafikov-na-diagramme-v-ms-excel?utm_source=organic_file&amp;utm_medium=file&amp;utm_campaign=file_download" TargetMode="External"/><Relationship Id="rId1" Type="http://schemas.openxmlformats.org/officeDocument/2006/relationships/hyperlink" Target="http://www.excel2.ru/" TargetMode="External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6"/>
  <sheetViews>
    <sheetView tabSelected="1" workbookViewId="0">
      <selection activeCell="G5" sqref="G5"/>
    </sheetView>
  </sheetViews>
  <sheetFormatPr defaultRowHeight="15" x14ac:dyDescent="0.25"/>
  <cols>
    <col min="1" max="1" width="27.28515625" bestFit="1" customWidth="1"/>
    <col min="2" max="2" width="16.7109375" customWidth="1"/>
    <col min="3" max="3" width="4" customWidth="1"/>
    <col min="4" max="4" width="3.28515625" bestFit="1" customWidth="1"/>
    <col min="6" max="6" width="12" bestFit="1" customWidth="1"/>
    <col min="7" max="7" width="12" customWidth="1"/>
    <col min="9" max="9" width="9.28515625" customWidth="1"/>
    <col min="270" max="270" width="10" customWidth="1"/>
    <col min="351" max="351" width="8.5703125" customWidth="1"/>
  </cols>
  <sheetData>
    <row r="1" spans="1:12" ht="26.25" x14ac:dyDescent="0.25">
      <c r="A1" s="22" t="s">
        <v>16</v>
      </c>
      <c r="B1" s="22"/>
      <c r="C1" s="22"/>
      <c r="D1" s="22"/>
      <c r="E1" s="22"/>
      <c r="F1" s="22"/>
      <c r="G1" s="22"/>
    </row>
    <row r="2" spans="1:12" ht="15.75" x14ac:dyDescent="0.25">
      <c r="A2" s="25" t="s">
        <v>17</v>
      </c>
      <c r="B2" s="23"/>
      <c r="C2" s="23"/>
      <c r="D2" s="23"/>
      <c r="E2" s="23"/>
      <c r="F2" s="23"/>
      <c r="G2" s="23"/>
    </row>
    <row r="3" spans="1:12" ht="18.75" x14ac:dyDescent="0.25">
      <c r="A3" s="24" t="s">
        <v>18</v>
      </c>
      <c r="B3" s="24"/>
      <c r="C3" s="24"/>
      <c r="D3" s="24"/>
      <c r="E3" s="24"/>
      <c r="F3" s="24"/>
      <c r="G3" s="24"/>
      <c r="L3" s="21"/>
    </row>
    <row r="4" spans="1:12" ht="15.75" x14ac:dyDescent="0.25">
      <c r="A4" s="3"/>
      <c r="B4" s="1"/>
      <c r="C4" s="1"/>
      <c r="D4" t="s">
        <v>12</v>
      </c>
    </row>
    <row r="5" spans="1:12" x14ac:dyDescent="0.25">
      <c r="A5" s="4" t="s">
        <v>0</v>
      </c>
      <c r="B5" s="4" t="s">
        <v>5</v>
      </c>
      <c r="D5" s="4" t="s">
        <v>2</v>
      </c>
      <c r="E5" s="4" t="s">
        <v>8</v>
      </c>
      <c r="F5" s="4" t="s">
        <v>7</v>
      </c>
      <c r="G5" s="4" t="s">
        <v>19</v>
      </c>
    </row>
    <row r="6" spans="1:12" x14ac:dyDescent="0.25">
      <c r="A6" s="18" t="s">
        <v>1</v>
      </c>
      <c r="B6" s="5">
        <v>11</v>
      </c>
      <c r="C6" s="7"/>
      <c r="D6" s="9">
        <v>1</v>
      </c>
      <c r="E6" s="10">
        <f t="shared" ref="E6:E25" si="0">E7-$B$10</f>
        <v>6.3529033858309205</v>
      </c>
      <c r="F6" s="10">
        <f t="shared" ref="F6:F46" si="1">NORMDIST($E6,B$6,B$7,FALSE)</f>
        <v>1.1519470058516681E-4</v>
      </c>
      <c r="G6" s="10">
        <f t="shared" ref="G6:G46" si="2">IF($B$11,NORMDIST(E6,B$6,B$8,FALSE),NA())</f>
        <v>1.3941871139269966E-19</v>
      </c>
    </row>
    <row r="7" spans="1:12" x14ac:dyDescent="0.25">
      <c r="A7" s="18" t="s">
        <v>3</v>
      </c>
      <c r="B7" s="8">
        <v>1.161774153542271</v>
      </c>
      <c r="C7" s="6"/>
      <c r="D7" s="9">
        <v>2</v>
      </c>
      <c r="E7" s="10">
        <f t="shared" si="0"/>
        <v>6.5852582165393745</v>
      </c>
      <c r="F7" s="10">
        <f t="shared" si="1"/>
        <v>2.512940444589104E-4</v>
      </c>
      <c r="G7" s="10">
        <f t="shared" si="2"/>
        <v>9.4013217583549514E-18</v>
      </c>
    </row>
    <row r="8" spans="1:12" x14ac:dyDescent="0.25">
      <c r="A8" s="18" t="s">
        <v>4</v>
      </c>
      <c r="B8" s="8">
        <v>0.5</v>
      </c>
      <c r="C8" s="11"/>
      <c r="D8" s="9">
        <v>3</v>
      </c>
      <c r="E8" s="10">
        <f t="shared" si="0"/>
        <v>6.8176130472478285</v>
      </c>
      <c r="F8" s="10">
        <f t="shared" si="1"/>
        <v>5.2669611236235521E-4</v>
      </c>
      <c r="G8" s="10">
        <f t="shared" si="2"/>
        <v>5.1082091870304416E-16</v>
      </c>
    </row>
    <row r="9" spans="1:12" ht="15.75" x14ac:dyDescent="0.25">
      <c r="C9" s="12"/>
      <c r="D9" s="9">
        <v>4</v>
      </c>
      <c r="E9" s="10">
        <f t="shared" si="0"/>
        <v>7.0499678779562824</v>
      </c>
      <c r="F9" s="10">
        <f t="shared" si="1"/>
        <v>1.0606357222838654E-3</v>
      </c>
      <c r="G9" s="10">
        <f t="shared" si="2"/>
        <v>2.2364558855324234E-14</v>
      </c>
      <c r="K9" s="3"/>
    </row>
    <row r="10" spans="1:12" x14ac:dyDescent="0.25">
      <c r="A10" s="4" t="s">
        <v>6</v>
      </c>
      <c r="B10" s="10">
        <f>B7/5</f>
        <v>0.2323548307084542</v>
      </c>
      <c r="C10" s="12"/>
      <c r="D10" s="9">
        <v>5</v>
      </c>
      <c r="E10" s="10">
        <f t="shared" si="0"/>
        <v>7.2823227086647364</v>
      </c>
      <c r="F10" s="10">
        <f t="shared" si="1"/>
        <v>2.0521098650677812E-3</v>
      </c>
      <c r="G10" s="10">
        <f t="shared" si="2"/>
        <v>7.8897620127875031E-13</v>
      </c>
    </row>
    <row r="11" spans="1:12" x14ac:dyDescent="0.25">
      <c r="B11" t="b">
        <v>1</v>
      </c>
      <c r="C11" s="12"/>
      <c r="D11" s="9">
        <v>6</v>
      </c>
      <c r="E11" s="10">
        <f t="shared" si="0"/>
        <v>7.5146775393731904</v>
      </c>
      <c r="F11" s="10">
        <f t="shared" si="1"/>
        <v>3.8147245731240055E-3</v>
      </c>
      <c r="G11" s="10">
        <f t="shared" si="2"/>
        <v>2.2427423067820673E-11</v>
      </c>
    </row>
    <row r="12" spans="1:12" x14ac:dyDescent="0.25">
      <c r="C12" s="12"/>
      <c r="D12" s="9">
        <v>7</v>
      </c>
      <c r="E12" s="10">
        <f t="shared" si="0"/>
        <v>7.7470323700816444</v>
      </c>
      <c r="F12" s="10">
        <f t="shared" si="1"/>
        <v>6.8132446903261439E-3</v>
      </c>
      <c r="G12" s="10">
        <f t="shared" si="2"/>
        <v>5.1369667288750611E-10</v>
      </c>
    </row>
    <row r="13" spans="1:12" x14ac:dyDescent="0.25">
      <c r="C13" s="12"/>
      <c r="D13" s="9">
        <v>8</v>
      </c>
      <c r="E13" s="10">
        <f t="shared" si="0"/>
        <v>7.9793872007900983</v>
      </c>
      <c r="F13" s="10">
        <f t="shared" si="1"/>
        <v>1.1691574642344198E-2</v>
      </c>
      <c r="G13" s="10">
        <f t="shared" si="2"/>
        <v>9.4808229237320438E-9</v>
      </c>
    </row>
    <row r="14" spans="1:12" x14ac:dyDescent="0.25">
      <c r="D14" s="9">
        <v>9</v>
      </c>
      <c r="E14" s="10">
        <f t="shared" si="0"/>
        <v>8.2117420314985523</v>
      </c>
      <c r="F14" s="10">
        <f t="shared" si="1"/>
        <v>1.9276147800811095E-2</v>
      </c>
      <c r="G14" s="10">
        <f t="shared" si="2"/>
        <v>1.409928932291883E-7</v>
      </c>
    </row>
    <row r="15" spans="1:12" x14ac:dyDescent="0.25">
      <c r="D15" s="9">
        <v>10</v>
      </c>
      <c r="E15" s="10">
        <f t="shared" si="0"/>
        <v>8.4440968622070063</v>
      </c>
      <c r="F15" s="10">
        <f t="shared" si="1"/>
        <v>3.0534844262173417E-2</v>
      </c>
      <c r="G15" s="10">
        <f t="shared" si="2"/>
        <v>1.6895082423931755E-6</v>
      </c>
    </row>
    <row r="16" spans="1:12" x14ac:dyDescent="0.25">
      <c r="D16" s="9">
        <v>11</v>
      </c>
      <c r="E16" s="10">
        <f t="shared" si="0"/>
        <v>8.6764516929154603</v>
      </c>
      <c r="F16" s="10">
        <f t="shared" si="1"/>
        <v>4.6472859073830149E-2</v>
      </c>
      <c r="G16" s="10">
        <f t="shared" si="2"/>
        <v>1.6313055442345408E-5</v>
      </c>
    </row>
    <row r="17" spans="1:7" x14ac:dyDescent="0.25">
      <c r="D17" s="9">
        <v>12</v>
      </c>
      <c r="E17" s="10">
        <f t="shared" si="0"/>
        <v>8.9088065236239142</v>
      </c>
      <c r="F17" s="10">
        <f t="shared" si="1"/>
        <v>6.7956545650610239E-2</v>
      </c>
      <c r="G17" s="10">
        <f t="shared" si="2"/>
        <v>1.2691770623729284E-4</v>
      </c>
    </row>
    <row r="18" spans="1:7" x14ac:dyDescent="0.25">
      <c r="D18" s="9">
        <v>13</v>
      </c>
      <c r="E18" s="10">
        <f t="shared" si="0"/>
        <v>9.1411613543323682</v>
      </c>
      <c r="F18" s="10">
        <f t="shared" si="1"/>
        <v>9.5475385074849664E-2</v>
      </c>
      <c r="G18" s="10">
        <f t="shared" si="2"/>
        <v>7.9564808519769984E-4</v>
      </c>
    </row>
    <row r="19" spans="1:7" x14ac:dyDescent="0.25">
      <c r="D19" s="9">
        <v>14</v>
      </c>
      <c r="E19" s="10">
        <f t="shared" si="0"/>
        <v>9.3735161850408222</v>
      </c>
      <c r="F19" s="10">
        <f t="shared" si="1"/>
        <v>0.12887828944999624</v>
      </c>
      <c r="G19" s="10">
        <f t="shared" si="2"/>
        <v>4.0191270434902374E-3</v>
      </c>
    </row>
    <row r="20" spans="1:7" x14ac:dyDescent="0.25">
      <c r="D20" s="9">
        <v>15</v>
      </c>
      <c r="E20" s="10">
        <f t="shared" si="0"/>
        <v>9.6058710157492762</v>
      </c>
      <c r="F20" s="10">
        <f t="shared" si="1"/>
        <v>0.16714613110571991</v>
      </c>
      <c r="G20" s="10">
        <f t="shared" si="2"/>
        <v>1.6358909572106114E-2</v>
      </c>
    </row>
    <row r="21" spans="1:7" x14ac:dyDescent="0.25">
      <c r="D21" s="9">
        <v>16</v>
      </c>
      <c r="E21" s="10">
        <f t="shared" si="0"/>
        <v>9.8382258464577301</v>
      </c>
      <c r="F21" s="10">
        <f t="shared" si="1"/>
        <v>0.20827690457854511</v>
      </c>
      <c r="G21" s="10">
        <f t="shared" si="2"/>
        <v>5.3652365458272899E-2</v>
      </c>
    </row>
    <row r="22" spans="1:7" x14ac:dyDescent="0.25">
      <c r="D22" s="9">
        <v>17</v>
      </c>
      <c r="E22" s="10">
        <f t="shared" si="0"/>
        <v>10.070580677166184</v>
      </c>
      <c r="F22" s="10">
        <f t="shared" si="1"/>
        <v>0.24935272649869858</v>
      </c>
      <c r="G22" s="10">
        <f t="shared" si="2"/>
        <v>0.14178663696175323</v>
      </c>
    </row>
    <row r="23" spans="1:7" x14ac:dyDescent="0.25">
      <c r="D23" s="9">
        <v>18</v>
      </c>
      <c r="E23" s="10">
        <f t="shared" si="0"/>
        <v>10.302935507874638</v>
      </c>
      <c r="F23" s="10">
        <f t="shared" si="1"/>
        <v>0.28682390796506513</v>
      </c>
      <c r="G23" s="10">
        <f t="shared" si="2"/>
        <v>0.30192121745053035</v>
      </c>
    </row>
    <row r="24" spans="1:7" x14ac:dyDescent="0.25">
      <c r="D24" s="9">
        <v>19</v>
      </c>
      <c r="E24" s="10">
        <f t="shared" si="0"/>
        <v>10.535290338583092</v>
      </c>
      <c r="F24" s="10">
        <f t="shared" si="1"/>
        <v>0.31698944169179605</v>
      </c>
      <c r="G24" s="10">
        <f t="shared" si="2"/>
        <v>0.51804068803714209</v>
      </c>
    </row>
    <row r="25" spans="1:7" x14ac:dyDescent="0.25">
      <c r="D25" s="9">
        <v>20</v>
      </c>
      <c r="E25" s="10">
        <f t="shared" si="0"/>
        <v>10.767645169291546</v>
      </c>
      <c r="F25" s="10">
        <f t="shared" si="1"/>
        <v>0.33659097405735827</v>
      </c>
      <c r="G25" s="10">
        <f t="shared" si="2"/>
        <v>0.71621929043783061</v>
      </c>
    </row>
    <row r="26" spans="1:7" x14ac:dyDescent="0.25">
      <c r="D26" s="13">
        <v>21</v>
      </c>
      <c r="E26" s="14">
        <f>B6</f>
        <v>11</v>
      </c>
      <c r="F26" s="15">
        <f t="shared" si="1"/>
        <v>0.34339056277422791</v>
      </c>
      <c r="G26" s="15">
        <f t="shared" si="2"/>
        <v>0.79788456080286541</v>
      </c>
    </row>
    <row r="27" spans="1:7" x14ac:dyDescent="0.25">
      <c r="A27" s="17" t="s">
        <v>9</v>
      </c>
      <c r="D27" s="9">
        <v>22</v>
      </c>
      <c r="E27" s="10">
        <f t="shared" ref="E27:E46" si="3">E26+$B$10</f>
        <v>11.232354830708454</v>
      </c>
      <c r="F27" s="10">
        <f t="shared" si="1"/>
        <v>0.33659097405735827</v>
      </c>
      <c r="G27" s="16">
        <f t="shared" si="2"/>
        <v>0.71621929043783061</v>
      </c>
    </row>
    <row r="28" spans="1:7" x14ac:dyDescent="0.25">
      <c r="A28" t="s">
        <v>10</v>
      </c>
      <c r="D28" s="9">
        <v>23</v>
      </c>
      <c r="E28" s="10">
        <f t="shared" si="3"/>
        <v>11.464709661416908</v>
      </c>
      <c r="F28" s="10">
        <f t="shared" si="1"/>
        <v>0.31698944169179605</v>
      </c>
      <c r="G28" s="16">
        <f t="shared" si="2"/>
        <v>0.51804068803714209</v>
      </c>
    </row>
    <row r="29" spans="1:7" x14ac:dyDescent="0.25">
      <c r="A29" t="s">
        <v>11</v>
      </c>
      <c r="D29" s="9">
        <v>24</v>
      </c>
      <c r="E29" s="10">
        <f t="shared" si="3"/>
        <v>11.697064492125362</v>
      </c>
      <c r="F29" s="10">
        <f t="shared" si="1"/>
        <v>0.28682390796506513</v>
      </c>
      <c r="G29" s="16">
        <f t="shared" si="2"/>
        <v>0.30192121745053035</v>
      </c>
    </row>
    <row r="30" spans="1:7" x14ac:dyDescent="0.25">
      <c r="D30" s="9">
        <v>25</v>
      </c>
      <c r="E30" s="10">
        <f t="shared" si="3"/>
        <v>11.929419322833816</v>
      </c>
      <c r="F30" s="10">
        <f t="shared" si="1"/>
        <v>0.24935272649869858</v>
      </c>
      <c r="G30" s="16">
        <f t="shared" si="2"/>
        <v>0.14178663696175323</v>
      </c>
    </row>
    <row r="31" spans="1:7" x14ac:dyDescent="0.25">
      <c r="D31" s="9">
        <v>26</v>
      </c>
      <c r="E31" s="10">
        <f t="shared" si="3"/>
        <v>12.16177415354227</v>
      </c>
      <c r="F31" s="10">
        <f t="shared" si="1"/>
        <v>0.20827690457854511</v>
      </c>
      <c r="G31" s="16">
        <f t="shared" si="2"/>
        <v>5.3652365458272899E-2</v>
      </c>
    </row>
    <row r="32" spans="1:7" x14ac:dyDescent="0.25">
      <c r="D32" s="9">
        <v>27</v>
      </c>
      <c r="E32" s="10">
        <f t="shared" si="3"/>
        <v>12.394128984250724</v>
      </c>
      <c r="F32" s="10">
        <f t="shared" si="1"/>
        <v>0.16714613110571991</v>
      </c>
      <c r="G32" s="16">
        <f t="shared" si="2"/>
        <v>1.6358909572106114E-2</v>
      </c>
    </row>
    <row r="33" spans="4:7" x14ac:dyDescent="0.25">
      <c r="D33" s="9">
        <v>28</v>
      </c>
      <c r="E33" s="10">
        <f t="shared" si="3"/>
        <v>12.626483814959178</v>
      </c>
      <c r="F33" s="10">
        <f t="shared" si="1"/>
        <v>0.12887828944999624</v>
      </c>
      <c r="G33" s="16">
        <f t="shared" si="2"/>
        <v>4.0191270434902374E-3</v>
      </c>
    </row>
    <row r="34" spans="4:7" x14ac:dyDescent="0.25">
      <c r="D34" s="9">
        <v>29</v>
      </c>
      <c r="E34" s="10">
        <f t="shared" si="3"/>
        <v>12.858838645667632</v>
      </c>
      <c r="F34" s="10">
        <f t="shared" si="1"/>
        <v>9.5475385074849664E-2</v>
      </c>
      <c r="G34" s="16">
        <f t="shared" si="2"/>
        <v>7.9564808519769984E-4</v>
      </c>
    </row>
    <row r="35" spans="4:7" x14ac:dyDescent="0.25">
      <c r="D35" s="9">
        <v>30</v>
      </c>
      <c r="E35" s="10">
        <f t="shared" si="3"/>
        <v>13.091193476376086</v>
      </c>
      <c r="F35" s="10">
        <f t="shared" si="1"/>
        <v>6.7956545650610239E-2</v>
      </c>
      <c r="G35" s="16">
        <f t="shared" si="2"/>
        <v>1.2691770623729284E-4</v>
      </c>
    </row>
    <row r="36" spans="4:7" x14ac:dyDescent="0.25">
      <c r="D36" s="9">
        <v>31</v>
      </c>
      <c r="E36" s="10">
        <f t="shared" si="3"/>
        <v>13.32354830708454</v>
      </c>
      <c r="F36" s="10">
        <f t="shared" si="1"/>
        <v>4.6472859073830149E-2</v>
      </c>
      <c r="G36" s="16">
        <f t="shared" si="2"/>
        <v>1.6313055442345408E-5</v>
      </c>
    </row>
    <row r="37" spans="4:7" x14ac:dyDescent="0.25">
      <c r="D37" s="9">
        <v>32</v>
      </c>
      <c r="E37" s="10">
        <f t="shared" si="3"/>
        <v>13.555903137792994</v>
      </c>
      <c r="F37" s="10">
        <f t="shared" si="1"/>
        <v>3.0534844262173417E-2</v>
      </c>
      <c r="G37" s="16">
        <f t="shared" si="2"/>
        <v>1.6895082423931755E-6</v>
      </c>
    </row>
    <row r="38" spans="4:7" x14ac:dyDescent="0.25">
      <c r="D38" s="9">
        <v>33</v>
      </c>
      <c r="E38" s="10">
        <f t="shared" si="3"/>
        <v>13.788257968501448</v>
      </c>
      <c r="F38" s="10">
        <f t="shared" si="1"/>
        <v>1.9276147800811095E-2</v>
      </c>
      <c r="G38" s="16">
        <f t="shared" si="2"/>
        <v>1.409928932291883E-7</v>
      </c>
    </row>
    <row r="39" spans="4:7" x14ac:dyDescent="0.25">
      <c r="D39" s="9">
        <v>34</v>
      </c>
      <c r="E39" s="10">
        <f t="shared" si="3"/>
        <v>14.020612799209902</v>
      </c>
      <c r="F39" s="10">
        <f t="shared" si="1"/>
        <v>1.1691574642344198E-2</v>
      </c>
      <c r="G39" s="16">
        <f t="shared" si="2"/>
        <v>9.4808229237320438E-9</v>
      </c>
    </row>
    <row r="40" spans="4:7" x14ac:dyDescent="0.25">
      <c r="D40" s="9">
        <v>35</v>
      </c>
      <c r="E40" s="10">
        <f t="shared" si="3"/>
        <v>14.252967629918356</v>
      </c>
      <c r="F40" s="10">
        <f t="shared" si="1"/>
        <v>6.8132446903261439E-3</v>
      </c>
      <c r="G40" s="16">
        <f t="shared" si="2"/>
        <v>5.1369667288750611E-10</v>
      </c>
    </row>
    <row r="41" spans="4:7" x14ac:dyDescent="0.25">
      <c r="D41" s="9">
        <v>36</v>
      </c>
      <c r="E41" s="10">
        <f t="shared" si="3"/>
        <v>14.48532246062681</v>
      </c>
      <c r="F41" s="10">
        <f t="shared" si="1"/>
        <v>3.8147245731240055E-3</v>
      </c>
      <c r="G41" s="16">
        <f t="shared" si="2"/>
        <v>2.2427423067820673E-11</v>
      </c>
    </row>
    <row r="42" spans="4:7" x14ac:dyDescent="0.25">
      <c r="D42" s="9">
        <v>37</v>
      </c>
      <c r="E42" s="10">
        <f t="shared" si="3"/>
        <v>14.717677291335264</v>
      </c>
      <c r="F42" s="10">
        <f t="shared" si="1"/>
        <v>2.0521098650677812E-3</v>
      </c>
      <c r="G42" s="16">
        <f t="shared" si="2"/>
        <v>7.8897620127875031E-13</v>
      </c>
    </row>
    <row r="43" spans="4:7" x14ac:dyDescent="0.25">
      <c r="D43" s="9">
        <v>38</v>
      </c>
      <c r="E43" s="10">
        <f t="shared" si="3"/>
        <v>14.950032122043718</v>
      </c>
      <c r="F43" s="10">
        <f t="shared" si="1"/>
        <v>1.0606357222838654E-3</v>
      </c>
      <c r="G43" s="16">
        <f t="shared" si="2"/>
        <v>2.2364558855324234E-14</v>
      </c>
    </row>
    <row r="44" spans="4:7" x14ac:dyDescent="0.25">
      <c r="D44" s="9">
        <v>39</v>
      </c>
      <c r="E44" s="10">
        <f t="shared" si="3"/>
        <v>15.182386952752172</v>
      </c>
      <c r="F44" s="10">
        <f t="shared" si="1"/>
        <v>5.2669611236235521E-4</v>
      </c>
      <c r="G44" s="16">
        <f t="shared" si="2"/>
        <v>5.1082091870304416E-16</v>
      </c>
    </row>
    <row r="45" spans="4:7" x14ac:dyDescent="0.25">
      <c r="D45" s="9">
        <v>40</v>
      </c>
      <c r="E45" s="10">
        <f t="shared" si="3"/>
        <v>15.414741783460626</v>
      </c>
      <c r="F45" s="10">
        <f t="shared" si="1"/>
        <v>2.512940444589104E-4</v>
      </c>
      <c r="G45" s="16">
        <f t="shared" si="2"/>
        <v>9.4013217583549514E-18</v>
      </c>
    </row>
    <row r="46" spans="4:7" x14ac:dyDescent="0.25">
      <c r="D46" s="9">
        <v>41</v>
      </c>
      <c r="E46" s="10">
        <f t="shared" si="3"/>
        <v>15.647096614169079</v>
      </c>
      <c r="F46" s="10">
        <f t="shared" si="1"/>
        <v>1.1519470058516681E-4</v>
      </c>
      <c r="G46" s="16">
        <f t="shared" si="2"/>
        <v>1.3941871139269966E-19</v>
      </c>
    </row>
  </sheetData>
  <hyperlinks>
    <hyperlink ref="A1:F1" r:id="rId1" display="Файл скачан с сайта excel2.ru &gt;&gt;&gt;"/>
    <hyperlink ref="A2" r:id="rId2"/>
  </hyperlinks>
  <pageMargins left="0.7" right="0.7" top="0.75" bottom="0.75" header="0.3" footer="0.3"/>
  <pageSetup paperSize="9" orientation="portrait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6" name="Check Box 1">
              <controlPr defaultSize="0" autoFill="0" autoLine="0" autoPict="0">
                <anchor moveWithCells="1">
                  <from>
                    <xdr:col>0</xdr:col>
                    <xdr:colOff>9525</xdr:colOff>
                    <xdr:row>10</xdr:row>
                    <xdr:rowOff>19050</xdr:rowOff>
                  </from>
                  <to>
                    <xdr:col>0</xdr:col>
                    <xdr:colOff>1781175</xdr:colOff>
                    <xdr:row>11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2" customWidth="1"/>
    <col min="2" max="16384" width="9.140625" style="2" hidden="1"/>
  </cols>
  <sheetData>
    <row r="1" spans="1:7" ht="36.75" customHeight="1" x14ac:dyDescent="0.25">
      <c r="A1" s="20" t="s">
        <v>13</v>
      </c>
      <c r="B1" s="20"/>
      <c r="C1" s="20"/>
      <c r="D1" s="20"/>
      <c r="E1" s="20"/>
      <c r="F1" s="20"/>
      <c r="G1" s="20"/>
    </row>
    <row r="2" spans="1:7" ht="107.25" customHeight="1" x14ac:dyDescent="0.25">
      <c r="A2" s="19" t="s">
        <v>14</v>
      </c>
    </row>
    <row r="3" spans="1:7" ht="105" customHeight="1" x14ac:dyDescent="0.25">
      <c r="A3" s="19" t="s">
        <v>15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2" customWidth="1"/>
    <col min="2" max="16384" width="9.140625" style="2" hidden="1"/>
  </cols>
  <sheetData>
    <row r="1" spans="1:7" ht="36.75" customHeight="1" x14ac:dyDescent="0.25">
      <c r="A1" s="20" t="s">
        <v>13</v>
      </c>
      <c r="B1" s="20"/>
      <c r="C1" s="20"/>
      <c r="D1" s="20"/>
      <c r="E1" s="20"/>
      <c r="F1" s="20"/>
      <c r="G1" s="20"/>
    </row>
    <row r="2" spans="1:7" ht="107.25" customHeight="1" x14ac:dyDescent="0.25">
      <c r="A2" s="19" t="s">
        <v>14</v>
      </c>
    </row>
    <row r="3" spans="1:7" ht="105" customHeight="1" x14ac:dyDescent="0.25">
      <c r="A3" s="19" t="s">
        <v>15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EXCEL2.RU</vt:lpstr>
    </vt:vector>
  </TitlesOfParts>
  <Company>excel2.ru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Michael</cp:lastModifiedBy>
  <dcterms:created xsi:type="dcterms:W3CDTF">2011-01-16T10:51:26Z</dcterms:created>
  <dcterms:modified xsi:type="dcterms:W3CDTF">2015-03-29T07:08:10Z</dcterms:modified>
</cp:coreProperties>
</file>