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1ряд" sheetId="6" r:id="rId1"/>
    <sheet name="График" sheetId="4" r:id="rId2"/>
    <sheet name="Точечная" sheetId="1" r:id="rId3"/>
    <sheet name="EXCEL2.RU" sheetId="7" r:id="rId4"/>
  </sheets>
  <externalReferences>
    <externalReference r:id="rId5"/>
  </externalReferences>
  <definedNames>
    <definedName name="anscount" hidden="1">2</definedName>
    <definedName name="limcount" hidden="1">2</definedName>
    <definedName name="sencount" hidden="1">4</definedName>
    <definedName name="Товары">OFFSET('[1]2.Диапазон Чисел'!$A$12,,,COUNTA('[1]2.Диапазон Чисел'!$A$12:$A$20))</definedName>
    <definedName name="Цены">OFFSET('[1]2.Диапазон Чисел'!$B$12,,,COUNTA('[1]2.Диапазон Чисел'!$A$12:$A$20))</definedName>
  </definedNames>
  <calcPr calcId="145621" iterateDelta="1.0000000000000001E-5"/>
</workbook>
</file>

<file path=xl/calcChain.xml><?xml version="1.0" encoding="utf-8"?>
<calcChain xmlns="http://schemas.openxmlformats.org/spreadsheetml/2006/main">
  <c r="C14" i="6" l="1"/>
  <c r="B15" i="6"/>
  <c r="C15" i="6" s="1"/>
  <c r="F28" i="1"/>
  <c r="B28" i="1"/>
  <c r="C28" i="1"/>
  <c r="C16" i="1"/>
  <c r="C17" i="1"/>
  <c r="C18" i="1"/>
  <c r="C19" i="1"/>
  <c r="C20" i="1"/>
  <c r="C21" i="1"/>
  <c r="C22" i="1"/>
  <c r="C23" i="1"/>
  <c r="C24" i="1"/>
  <c r="C25" i="1"/>
  <c r="C15" i="1"/>
  <c r="C16" i="4"/>
  <c r="C15" i="4"/>
  <c r="E16" i="4"/>
  <c r="D16" i="4"/>
  <c r="D15" i="4"/>
  <c r="F15" i="4"/>
  <c r="E15" i="4"/>
  <c r="B16" i="4"/>
  <c r="F16" i="4" s="1"/>
  <c r="B16" i="6" l="1"/>
  <c r="B17" i="4"/>
  <c r="B29" i="1"/>
  <c r="C29" i="1" s="1"/>
  <c r="B17" i="1"/>
  <c r="B18" i="1"/>
  <c r="B19" i="1"/>
  <c r="B20" i="1" s="1"/>
  <c r="B16" i="1"/>
  <c r="C16" i="6" l="1"/>
  <c r="B17" i="6"/>
  <c r="B18" i="4"/>
  <c r="F18" i="4" s="1"/>
  <c r="E17" i="4"/>
  <c r="C17" i="4"/>
  <c r="D17" i="4"/>
  <c r="F17" i="4"/>
  <c r="B30" i="1"/>
  <c r="B21" i="1"/>
  <c r="C17" i="6" l="1"/>
  <c r="B18" i="6"/>
  <c r="B31" i="1"/>
  <c r="C30" i="1"/>
  <c r="E18" i="4"/>
  <c r="C18" i="4"/>
  <c r="D18" i="4"/>
  <c r="B19" i="4"/>
  <c r="B22" i="1"/>
  <c r="B19" i="6" l="1"/>
  <c r="C18" i="6"/>
  <c r="B32" i="1"/>
  <c r="C31" i="1"/>
  <c r="E19" i="4"/>
  <c r="C19" i="4"/>
  <c r="D19" i="4"/>
  <c r="F19" i="4"/>
  <c r="B20" i="4"/>
  <c r="B23" i="1"/>
  <c r="B20" i="6" l="1"/>
  <c r="C19" i="6"/>
  <c r="B33" i="1"/>
  <c r="C32" i="1"/>
  <c r="E20" i="4"/>
  <c r="C20" i="4" s="1"/>
  <c r="D20" i="4"/>
  <c r="F20" i="4"/>
  <c r="B21" i="4"/>
  <c r="B24" i="1"/>
  <c r="B21" i="6" l="1"/>
  <c r="C20" i="6"/>
  <c r="B34" i="1"/>
  <c r="C33" i="1"/>
  <c r="E21" i="4"/>
  <c r="C21" i="4"/>
  <c r="D21" i="4"/>
  <c r="B22" i="4"/>
  <c r="F21" i="4"/>
  <c r="B25" i="1"/>
  <c r="B22" i="6" l="1"/>
  <c r="C21" i="6"/>
  <c r="B35" i="1"/>
  <c r="C34" i="1"/>
  <c r="E22" i="4"/>
  <c r="C22" i="4"/>
  <c r="D22" i="4"/>
  <c r="B23" i="4"/>
  <c r="F22" i="4"/>
  <c r="B23" i="6" l="1"/>
  <c r="C22" i="6"/>
  <c r="B36" i="1"/>
  <c r="C35" i="1"/>
  <c r="E23" i="4"/>
  <c r="C23" i="4"/>
  <c r="D23" i="4"/>
  <c r="F23" i="4"/>
  <c r="B24" i="4"/>
  <c r="B24" i="6" l="1"/>
  <c r="C23" i="6"/>
  <c r="B37" i="1"/>
  <c r="C36" i="1"/>
  <c r="D24" i="4"/>
  <c r="E24" i="4"/>
  <c r="C24" i="4" s="1"/>
  <c r="F24" i="4"/>
  <c r="B25" i="4"/>
  <c r="B25" i="6" l="1"/>
  <c r="C24" i="6"/>
  <c r="B38" i="1"/>
  <c r="C37" i="1"/>
  <c r="E25" i="4"/>
  <c r="C25" i="4"/>
  <c r="D25" i="4"/>
  <c r="B26" i="4"/>
  <c r="F25" i="4"/>
  <c r="B26" i="6" l="1"/>
  <c r="C25" i="6"/>
  <c r="B39" i="1"/>
  <c r="C38" i="1"/>
  <c r="E26" i="4"/>
  <c r="C26" i="4"/>
  <c r="D26" i="4"/>
  <c r="B27" i="4"/>
  <c r="F26" i="4"/>
  <c r="B27" i="6" l="1"/>
  <c r="C26" i="6"/>
  <c r="B40" i="1"/>
  <c r="C39" i="1"/>
  <c r="E27" i="4"/>
  <c r="C27" i="4"/>
  <c r="D27" i="4"/>
  <c r="F27" i="4"/>
  <c r="B28" i="4"/>
  <c r="B28" i="6" l="1"/>
  <c r="C27" i="6"/>
  <c r="B41" i="1"/>
  <c r="C40" i="1"/>
  <c r="C28" i="4"/>
  <c r="E28" i="4"/>
  <c r="D28" i="4"/>
  <c r="F28" i="4"/>
  <c r="B29" i="4"/>
  <c r="B29" i="6" l="1"/>
  <c r="C28" i="6"/>
  <c r="B42" i="1"/>
  <c r="C41" i="1"/>
  <c r="E29" i="4"/>
  <c r="C29" i="4"/>
  <c r="D29" i="4"/>
  <c r="B30" i="4"/>
  <c r="F29" i="4"/>
  <c r="B30" i="6" l="1"/>
  <c r="C29" i="6"/>
  <c r="B43" i="1"/>
  <c r="C43" i="1" s="1"/>
  <c r="C42" i="1"/>
  <c r="E30" i="4"/>
  <c r="C30" i="4"/>
  <c r="B31" i="4"/>
  <c r="F30" i="4"/>
  <c r="D30" i="4" s="1"/>
  <c r="B31" i="6" l="1"/>
  <c r="C30" i="6"/>
  <c r="E31" i="4"/>
  <c r="C31" i="4"/>
  <c r="D31" i="4"/>
  <c r="F31" i="4"/>
  <c r="B32" i="4"/>
  <c r="B32" i="6" l="1"/>
  <c r="C31" i="6"/>
  <c r="C32" i="4"/>
  <c r="D32" i="4"/>
  <c r="E32" i="4"/>
  <c r="F32" i="4"/>
  <c r="B33" i="4"/>
  <c r="C32" i="6" l="1"/>
  <c r="B33" i="6"/>
  <c r="F33" i="4"/>
  <c r="C33" i="4"/>
  <c r="D33" i="4"/>
  <c r="E33" i="4"/>
  <c r="B34" i="4"/>
  <c r="C33" i="6" l="1"/>
  <c r="B34" i="6"/>
  <c r="B35" i="4"/>
  <c r="E34" i="4"/>
  <c r="F34" i="4"/>
  <c r="D34" i="4" s="1"/>
  <c r="C34" i="4"/>
  <c r="C34" i="6" l="1"/>
  <c r="B35" i="6"/>
  <c r="B36" i="4"/>
  <c r="E35" i="4"/>
  <c r="F35" i="4"/>
  <c r="D35" i="4" s="1"/>
  <c r="C35" i="4"/>
  <c r="B36" i="6" l="1"/>
  <c r="C35" i="6"/>
  <c r="B37" i="4"/>
  <c r="C36" i="4"/>
  <c r="E36" i="4"/>
  <c r="F36" i="4"/>
  <c r="D36" i="4"/>
  <c r="B37" i="6" l="1"/>
  <c r="C36" i="6"/>
  <c r="B38" i="4"/>
  <c r="F37" i="4"/>
  <c r="D37" i="4" s="1"/>
  <c r="C37" i="4"/>
  <c r="E37" i="4"/>
  <c r="B38" i="6" l="1"/>
  <c r="C37" i="6"/>
  <c r="B39" i="4"/>
  <c r="E38" i="4"/>
  <c r="F38" i="4"/>
  <c r="D38" i="4" s="1"/>
  <c r="C38" i="4"/>
  <c r="B39" i="6" l="1"/>
  <c r="C39" i="6" s="1"/>
  <c r="C38" i="6"/>
  <c r="B40" i="4"/>
  <c r="E39" i="4"/>
  <c r="D39" i="4"/>
  <c r="F39" i="4"/>
  <c r="C39" i="4"/>
  <c r="C40" i="4" l="1"/>
  <c r="E40" i="4"/>
  <c r="D40" i="4"/>
  <c r="F40" i="4"/>
</calcChain>
</file>

<file path=xl/sharedStrings.xml><?xml version="1.0" encoding="utf-8"?>
<sst xmlns="http://schemas.openxmlformats.org/spreadsheetml/2006/main" count="46" uniqueCount="21">
  <si>
    <t>x</t>
  </si>
  <si>
    <t>a</t>
  </si>
  <si>
    <t>b</t>
  </si>
  <si>
    <t>шаг по х</t>
  </si>
  <si>
    <t>f(x)1</t>
  </si>
  <si>
    <t>f(x)2</t>
  </si>
  <si>
    <t>Файл скачан с сайта excel2.ru &gt;&gt;&gt;</t>
  </si>
  <si>
    <t>Перейти к статье &gt;&gt;&gt;</t>
  </si>
  <si>
    <t xml:space="preserve">На отрезке  [-1; 4] постройте график функции  </t>
  </si>
  <si>
    <t>Параметры a = 5 и b = 2 задайте в отдельных ячейках</t>
  </si>
  <si>
    <t>РЕШЕНИЕ</t>
  </si>
  <si>
    <t>Строим график функции, заданный системой уравнений, в MS EXCEL</t>
  </si>
  <si>
    <t>x=1</t>
  </si>
  <si>
    <t>f(x)</t>
  </si>
  <si>
    <t>f(x=1)</t>
  </si>
  <si>
    <t>Диаграммы с 1 рядом</t>
  </si>
  <si>
    <t>Диаграмма типа График (2 ряда)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</si>
  <si>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</si>
  <si>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</si>
  <si>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</si>
  <si>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Диаграмма типа точечная (3 ряда)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</si>
</sst>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2"/>
      <name val="Arial Narrow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8"/>
      <name val="Helv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8" fillId="0" borderId="0"/>
    <xf numFmtId="167" fontId="10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/>
    </xf>
  </cellStyleXfs>
  <cellXfs count="19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Font="1" applyBorder="1"/>
    <xf numFmtId="0" fontId="1" fillId="0" borderId="1" xfId="0" applyFont="1" applyBorder="1"/>
    <xf numFmtId="165" fontId="0" fillId="0" borderId="0" xfId="0" applyNumberFormat="1"/>
    <xf numFmtId="0" fontId="3" fillId="2" borderId="0" xfId="1" applyFont="1" applyFill="1" applyAlignment="1" applyProtection="1">
      <alignment vertical="center"/>
    </xf>
    <xf numFmtId="0" fontId="4" fillId="3" borderId="0" xfId="2" applyFill="1" applyAlignment="1" applyProtection="1"/>
    <xf numFmtId="0" fontId="5" fillId="3" borderId="0" xfId="0" applyFont="1" applyFill="1" applyAlignment="1"/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4" borderId="0" xfId="0" applyFill="1"/>
    <xf numFmtId="0" fontId="1" fillId="0" borderId="0" xfId="0" applyFont="1"/>
    <xf numFmtId="166" fontId="1" fillId="0" borderId="1" xfId="0" applyNumberFormat="1" applyFont="1" applyBorder="1"/>
    <xf numFmtId="0" fontId="8" fillId="0" borderId="0" xfId="3"/>
    <xf numFmtId="0" fontId="9" fillId="5" borderId="0" xfId="3" applyFont="1" applyFill="1" applyAlignment="1">
      <alignment vertical="center" wrapText="1"/>
    </xf>
    <xf numFmtId="0" fontId="3" fillId="2" borderId="0" xfId="1" applyFont="1" applyFill="1" applyAlignment="1" applyProtection="1">
      <alignment horizontal="center" vertical="center"/>
    </xf>
  </cellXfs>
  <cellStyles count="8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1"/>
    <cellStyle name="Обычный" xfId="0" builtinId="0"/>
    <cellStyle name="Обычный 2" xfId="3"/>
    <cellStyle name="Обычн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График функции на диаграмме типа Точечная (1 ряд)</a:t>
            </a:r>
          </a:p>
        </c:rich>
      </c:tx>
      <c:layout>
        <c:manualLayout>
          <c:xMode val="edge"/>
          <c:yMode val="edge"/>
          <c:x val="5.1218667979002631E-2"/>
          <c:y val="1.9047619047619049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'1ряд'!$C$13</c:f>
              <c:strCache>
                <c:ptCount val="1"/>
                <c:pt idx="0">
                  <c:v>f(x)</c:v>
                </c:pt>
              </c:strCache>
            </c:strRef>
          </c:tx>
          <c:marker>
            <c:symbol val="circle"/>
            <c:size val="5"/>
          </c:marker>
          <c:xVal>
            <c:numRef>
              <c:f>'1ряд'!$B$14:$B$39</c:f>
              <c:numCache>
                <c:formatCode>0.0</c:formatCode>
                <c:ptCount val="26"/>
                <c:pt idx="0">
                  <c:v>-1</c:v>
                </c:pt>
                <c:pt idx="1">
                  <c:v>-0.8</c:v>
                </c:pt>
                <c:pt idx="2">
                  <c:v>-0.60000000000000009</c:v>
                </c:pt>
                <c:pt idx="3">
                  <c:v>-0.40000000000000008</c:v>
                </c:pt>
                <c:pt idx="4">
                  <c:v>-0.20000000000000007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0.60000000000000009</c:v>
                </c:pt>
                <c:pt idx="9">
                  <c:v>0.8</c:v>
                </c:pt>
                <c:pt idx="10">
                  <c:v>1</c:v>
                </c:pt>
                <c:pt idx="11">
                  <c:v>1.2</c:v>
                </c:pt>
                <c:pt idx="12">
                  <c:v>1.4</c:v>
                </c:pt>
                <c:pt idx="13">
                  <c:v>1.5999999999999999</c:v>
                </c:pt>
                <c:pt idx="14">
                  <c:v>1.7999999999999998</c:v>
                </c:pt>
                <c:pt idx="15">
                  <c:v>1.9999999999999998</c:v>
                </c:pt>
                <c:pt idx="16">
                  <c:v>2.1999999999999997</c:v>
                </c:pt>
                <c:pt idx="17">
                  <c:v>2.4</c:v>
                </c:pt>
                <c:pt idx="18">
                  <c:v>2.6</c:v>
                </c:pt>
                <c:pt idx="19">
                  <c:v>2.8000000000000003</c:v>
                </c:pt>
                <c:pt idx="20">
                  <c:v>3.0000000000000004</c:v>
                </c:pt>
                <c:pt idx="21">
                  <c:v>3.2000000000000006</c:v>
                </c:pt>
                <c:pt idx="22">
                  <c:v>3.4000000000000008</c:v>
                </c:pt>
                <c:pt idx="23">
                  <c:v>3.600000000000001</c:v>
                </c:pt>
                <c:pt idx="24">
                  <c:v>3.8000000000000012</c:v>
                </c:pt>
                <c:pt idx="25">
                  <c:v>4.0000000000000009</c:v>
                </c:pt>
              </c:numCache>
            </c:numRef>
          </c:xVal>
          <c:yVal>
            <c:numRef>
              <c:f>'1ряд'!$C$14:$C$39</c:f>
              <c:numCache>
                <c:formatCode>0.000</c:formatCode>
                <c:ptCount val="26"/>
                <c:pt idx="0">
                  <c:v>-1</c:v>
                </c:pt>
                <c:pt idx="1">
                  <c:v>-1.3599999999999999</c:v>
                </c:pt>
                <c:pt idx="2">
                  <c:v>-1.64</c:v>
                </c:pt>
                <c:pt idx="3">
                  <c:v>-1.8399999999999999</c:v>
                </c:pt>
                <c:pt idx="4">
                  <c:v>-1.96</c:v>
                </c:pt>
                <c:pt idx="5">
                  <c:v>-2</c:v>
                </c:pt>
                <c:pt idx="6">
                  <c:v>-1.96</c:v>
                </c:pt>
                <c:pt idx="7">
                  <c:v>-1.8399999999999999</c:v>
                </c:pt>
                <c:pt idx="8">
                  <c:v>-1.64</c:v>
                </c:pt>
                <c:pt idx="9">
                  <c:v>-1.3599999999999999</c:v>
                </c:pt>
                <c:pt idx="10">
                  <c:v>-1</c:v>
                </c:pt>
                <c:pt idx="11">
                  <c:v>-33.111587327613165</c:v>
                </c:pt>
                <c:pt idx="12">
                  <c:v>-31.437542909647522</c:v>
                </c:pt>
                <c:pt idx="13">
                  <c:v>-29.866985546459237</c:v>
                </c:pt>
                <c:pt idx="14">
                  <c:v>-28.390521125810739</c:v>
                </c:pt>
                <c:pt idx="15">
                  <c:v>-27</c:v>
                </c:pt>
                <c:pt idx="16">
                  <c:v>-25.688299867199969</c:v>
                </c:pt>
                <c:pt idx="17">
                  <c:v>-24.449154910579928</c:v>
                </c:pt>
                <c:pt idx="18">
                  <c:v>-23.277019707363351</c:v>
                </c:pt>
                <c:pt idx="19">
                  <c:v>-22.166959644350971</c:v>
                </c:pt>
                <c:pt idx="20">
                  <c:v>-21.114561800016823</c:v>
                </c:pt>
                <c:pt idx="21">
                  <c:v>-20.115861814098267</c:v>
                </c:pt>
                <c:pt idx="22">
                  <c:v>-19.167283378954206</c:v>
                </c:pt>
                <c:pt idx="23">
                  <c:v>-18.26558779286837</c:v>
                </c:pt>
                <c:pt idx="24">
                  <c:v>-17.407831606716503</c:v>
                </c:pt>
                <c:pt idx="25">
                  <c:v>-16.591330834562569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89568"/>
        <c:axId val="122591104"/>
      </c:scatterChart>
      <c:valAx>
        <c:axId val="12258956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ru-RU"/>
          </a:p>
        </c:txPr>
        <c:crossAx val="122591104"/>
        <c:crosses val="autoZero"/>
        <c:crossBetween val="midCat"/>
      </c:valAx>
      <c:valAx>
        <c:axId val="12259110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2589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 b="1" i="0" baseline="0">
                <a:effectLst/>
              </a:rPr>
              <a:t>График функции на диаграмме типа График (1 ряд)</a:t>
            </a:r>
            <a:endParaRPr lang="ru-RU" sz="16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'1ряд'!$C$13</c:f>
              <c:strCache>
                <c:ptCount val="1"/>
                <c:pt idx="0">
                  <c:v>f(x)</c:v>
                </c:pt>
              </c:strCache>
            </c:strRef>
          </c:tx>
          <c:cat>
            <c:numRef>
              <c:f>'1ряд'!$B$14:$B$39</c:f>
              <c:numCache>
                <c:formatCode>0.0</c:formatCode>
                <c:ptCount val="26"/>
                <c:pt idx="0">
                  <c:v>-1</c:v>
                </c:pt>
                <c:pt idx="1">
                  <c:v>-0.8</c:v>
                </c:pt>
                <c:pt idx="2">
                  <c:v>-0.60000000000000009</c:v>
                </c:pt>
                <c:pt idx="3">
                  <c:v>-0.40000000000000008</c:v>
                </c:pt>
                <c:pt idx="4">
                  <c:v>-0.20000000000000007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0.60000000000000009</c:v>
                </c:pt>
                <c:pt idx="9">
                  <c:v>0.8</c:v>
                </c:pt>
                <c:pt idx="10">
                  <c:v>1</c:v>
                </c:pt>
                <c:pt idx="11">
                  <c:v>1.2</c:v>
                </c:pt>
                <c:pt idx="12">
                  <c:v>1.4</c:v>
                </c:pt>
                <c:pt idx="13">
                  <c:v>1.5999999999999999</c:v>
                </c:pt>
                <c:pt idx="14">
                  <c:v>1.7999999999999998</c:v>
                </c:pt>
                <c:pt idx="15">
                  <c:v>1.9999999999999998</c:v>
                </c:pt>
                <c:pt idx="16">
                  <c:v>2.1999999999999997</c:v>
                </c:pt>
                <c:pt idx="17">
                  <c:v>2.4</c:v>
                </c:pt>
                <c:pt idx="18">
                  <c:v>2.6</c:v>
                </c:pt>
                <c:pt idx="19">
                  <c:v>2.8000000000000003</c:v>
                </c:pt>
                <c:pt idx="20">
                  <c:v>3.0000000000000004</c:v>
                </c:pt>
                <c:pt idx="21">
                  <c:v>3.2000000000000006</c:v>
                </c:pt>
                <c:pt idx="22">
                  <c:v>3.4000000000000008</c:v>
                </c:pt>
                <c:pt idx="23">
                  <c:v>3.600000000000001</c:v>
                </c:pt>
                <c:pt idx="24">
                  <c:v>3.8000000000000012</c:v>
                </c:pt>
                <c:pt idx="25">
                  <c:v>4.0000000000000009</c:v>
                </c:pt>
              </c:numCache>
            </c:numRef>
          </c:cat>
          <c:val>
            <c:numRef>
              <c:f>'1ряд'!$C$14:$C$39</c:f>
              <c:numCache>
                <c:formatCode>0.000</c:formatCode>
                <c:ptCount val="26"/>
                <c:pt idx="0">
                  <c:v>-1</c:v>
                </c:pt>
                <c:pt idx="1">
                  <c:v>-1.3599999999999999</c:v>
                </c:pt>
                <c:pt idx="2">
                  <c:v>-1.64</c:v>
                </c:pt>
                <c:pt idx="3">
                  <c:v>-1.8399999999999999</c:v>
                </c:pt>
                <c:pt idx="4">
                  <c:v>-1.96</c:v>
                </c:pt>
                <c:pt idx="5">
                  <c:v>-2</c:v>
                </c:pt>
                <c:pt idx="6">
                  <c:v>-1.96</c:v>
                </c:pt>
                <c:pt idx="7">
                  <c:v>-1.8399999999999999</c:v>
                </c:pt>
                <c:pt idx="8">
                  <c:v>-1.64</c:v>
                </c:pt>
                <c:pt idx="9">
                  <c:v>-1.3599999999999999</c:v>
                </c:pt>
                <c:pt idx="10">
                  <c:v>-1</c:v>
                </c:pt>
                <c:pt idx="11">
                  <c:v>-33.111587327613165</c:v>
                </c:pt>
                <c:pt idx="12">
                  <c:v>-31.437542909647522</c:v>
                </c:pt>
                <c:pt idx="13">
                  <c:v>-29.866985546459237</c:v>
                </c:pt>
                <c:pt idx="14">
                  <c:v>-28.390521125810739</c:v>
                </c:pt>
                <c:pt idx="15">
                  <c:v>-27</c:v>
                </c:pt>
                <c:pt idx="16">
                  <c:v>-25.688299867199969</c:v>
                </c:pt>
                <c:pt idx="17">
                  <c:v>-24.449154910579928</c:v>
                </c:pt>
                <c:pt idx="18">
                  <c:v>-23.277019707363351</c:v>
                </c:pt>
                <c:pt idx="19">
                  <c:v>-22.166959644350971</c:v>
                </c:pt>
                <c:pt idx="20">
                  <c:v>-21.114561800016823</c:v>
                </c:pt>
                <c:pt idx="21">
                  <c:v>-20.115861814098267</c:v>
                </c:pt>
                <c:pt idx="22">
                  <c:v>-19.167283378954206</c:v>
                </c:pt>
                <c:pt idx="23">
                  <c:v>-18.26558779286837</c:v>
                </c:pt>
                <c:pt idx="24">
                  <c:v>-17.407831606716503</c:v>
                </c:pt>
                <c:pt idx="25">
                  <c:v>-16.591330834562569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4336"/>
        <c:axId val="140495872"/>
      </c:lineChart>
      <c:catAx>
        <c:axId val="140494336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high"/>
        <c:crossAx val="140495872"/>
        <c:crosses val="autoZero"/>
        <c:auto val="1"/>
        <c:lblAlgn val="ctr"/>
        <c:lblOffset val="100"/>
        <c:noMultiLvlLbl val="0"/>
      </c:catAx>
      <c:valAx>
        <c:axId val="140495872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40494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График функции на диаграмме типа График (2 ряда)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22719816272964E-2"/>
          <c:y val="0.17786251718535184"/>
          <c:w val="0.91463391294838148"/>
          <c:h val="0.71043769528808898"/>
        </c:manualLayout>
      </c:layout>
      <c:lineChart>
        <c:grouping val="standard"/>
        <c:varyColors val="0"/>
        <c:ser>
          <c:idx val="1"/>
          <c:order val="0"/>
          <c:tx>
            <c:strRef>
              <c:f>График!$C$14</c:f>
              <c:strCache>
                <c:ptCount val="1"/>
                <c:pt idx="0">
                  <c:v>f(x)1</c:v>
                </c:pt>
              </c:strCache>
            </c:strRef>
          </c:tx>
          <c:marker>
            <c:symbol val="circle"/>
            <c:size val="5"/>
          </c:marker>
          <c:cat>
            <c:numRef>
              <c:f>График!$B$15:$B$40</c:f>
              <c:numCache>
                <c:formatCode>0.0</c:formatCode>
                <c:ptCount val="26"/>
                <c:pt idx="0">
                  <c:v>-1</c:v>
                </c:pt>
                <c:pt idx="1">
                  <c:v>-0.8</c:v>
                </c:pt>
                <c:pt idx="2">
                  <c:v>-0.60000000000000009</c:v>
                </c:pt>
                <c:pt idx="3">
                  <c:v>-0.40000000000000008</c:v>
                </c:pt>
                <c:pt idx="4">
                  <c:v>-0.20000000000000007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0.60000000000000009</c:v>
                </c:pt>
                <c:pt idx="9">
                  <c:v>0.8</c:v>
                </c:pt>
                <c:pt idx="10">
                  <c:v>1</c:v>
                </c:pt>
                <c:pt idx="11">
                  <c:v>1.2</c:v>
                </c:pt>
                <c:pt idx="12">
                  <c:v>1.4</c:v>
                </c:pt>
                <c:pt idx="13">
                  <c:v>1.5999999999999999</c:v>
                </c:pt>
                <c:pt idx="14">
                  <c:v>1.7999999999999998</c:v>
                </c:pt>
                <c:pt idx="15">
                  <c:v>1.9999999999999998</c:v>
                </c:pt>
                <c:pt idx="16">
                  <c:v>2.1999999999999997</c:v>
                </c:pt>
                <c:pt idx="17">
                  <c:v>2.4</c:v>
                </c:pt>
                <c:pt idx="18">
                  <c:v>2.6</c:v>
                </c:pt>
                <c:pt idx="19">
                  <c:v>2.8000000000000003</c:v>
                </c:pt>
                <c:pt idx="20">
                  <c:v>3.0000000000000004</c:v>
                </c:pt>
                <c:pt idx="21">
                  <c:v>3.2000000000000006</c:v>
                </c:pt>
                <c:pt idx="22">
                  <c:v>3.4000000000000008</c:v>
                </c:pt>
                <c:pt idx="23">
                  <c:v>3.600000000000001</c:v>
                </c:pt>
                <c:pt idx="24">
                  <c:v>3.8000000000000012</c:v>
                </c:pt>
                <c:pt idx="25">
                  <c:v>4.0000000000000009</c:v>
                </c:pt>
              </c:numCache>
            </c:numRef>
          </c:cat>
          <c:val>
            <c:numRef>
              <c:f>График!$C$15:$C$40</c:f>
              <c:numCache>
                <c:formatCode>0.000</c:formatCode>
                <c:ptCount val="26"/>
                <c:pt idx="0">
                  <c:v>-1</c:v>
                </c:pt>
                <c:pt idx="1">
                  <c:v>-1.3599999999999999</c:v>
                </c:pt>
                <c:pt idx="2">
                  <c:v>-1.64</c:v>
                </c:pt>
                <c:pt idx="3">
                  <c:v>-1.8399999999999999</c:v>
                </c:pt>
                <c:pt idx="4">
                  <c:v>-1.96</c:v>
                </c:pt>
                <c:pt idx="5">
                  <c:v>-2</c:v>
                </c:pt>
                <c:pt idx="6">
                  <c:v>-1.96</c:v>
                </c:pt>
                <c:pt idx="7">
                  <c:v>-1.8399999999999999</c:v>
                </c:pt>
                <c:pt idx="8">
                  <c:v>-1.64</c:v>
                </c:pt>
                <c:pt idx="9">
                  <c:v>-1.3599999999999999</c:v>
                </c:pt>
                <c:pt idx="10">
                  <c:v>-1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График!$D$14</c:f>
              <c:strCache>
                <c:ptCount val="1"/>
                <c:pt idx="0">
                  <c:v>f(x)2</c:v>
                </c:pt>
              </c:strCache>
            </c:strRef>
          </c:tx>
          <c:marker>
            <c:symbol val="circle"/>
            <c:size val="5"/>
          </c:marker>
          <c:cat>
            <c:numRef>
              <c:f>График!$B$15:$B$40</c:f>
              <c:numCache>
                <c:formatCode>0.0</c:formatCode>
                <c:ptCount val="26"/>
                <c:pt idx="0">
                  <c:v>-1</c:v>
                </c:pt>
                <c:pt idx="1">
                  <c:v>-0.8</c:v>
                </c:pt>
                <c:pt idx="2">
                  <c:v>-0.60000000000000009</c:v>
                </c:pt>
                <c:pt idx="3">
                  <c:v>-0.40000000000000008</c:v>
                </c:pt>
                <c:pt idx="4">
                  <c:v>-0.20000000000000007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0.60000000000000009</c:v>
                </c:pt>
                <c:pt idx="9">
                  <c:v>0.8</c:v>
                </c:pt>
                <c:pt idx="10">
                  <c:v>1</c:v>
                </c:pt>
                <c:pt idx="11">
                  <c:v>1.2</c:v>
                </c:pt>
                <c:pt idx="12">
                  <c:v>1.4</c:v>
                </c:pt>
                <c:pt idx="13">
                  <c:v>1.5999999999999999</c:v>
                </c:pt>
                <c:pt idx="14">
                  <c:v>1.7999999999999998</c:v>
                </c:pt>
                <c:pt idx="15">
                  <c:v>1.9999999999999998</c:v>
                </c:pt>
                <c:pt idx="16">
                  <c:v>2.1999999999999997</c:v>
                </c:pt>
                <c:pt idx="17">
                  <c:v>2.4</c:v>
                </c:pt>
                <c:pt idx="18">
                  <c:v>2.6</c:v>
                </c:pt>
                <c:pt idx="19">
                  <c:v>2.8000000000000003</c:v>
                </c:pt>
                <c:pt idx="20">
                  <c:v>3.0000000000000004</c:v>
                </c:pt>
                <c:pt idx="21">
                  <c:v>3.2000000000000006</c:v>
                </c:pt>
                <c:pt idx="22">
                  <c:v>3.4000000000000008</c:v>
                </c:pt>
                <c:pt idx="23">
                  <c:v>3.600000000000001</c:v>
                </c:pt>
                <c:pt idx="24">
                  <c:v>3.8000000000000012</c:v>
                </c:pt>
                <c:pt idx="25">
                  <c:v>4.0000000000000009</c:v>
                </c:pt>
              </c:numCache>
            </c:numRef>
          </c:cat>
          <c:val>
            <c:numRef>
              <c:f>График!$D$15:$D$40</c:f>
              <c:numCache>
                <c:formatCode>0.000</c:formatCod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-33.111587327613165</c:v>
                </c:pt>
                <c:pt idx="12">
                  <c:v>-31.437542909647522</c:v>
                </c:pt>
                <c:pt idx="13">
                  <c:v>-29.866985546459237</c:v>
                </c:pt>
                <c:pt idx="14">
                  <c:v>-28.390521125810739</c:v>
                </c:pt>
                <c:pt idx="15">
                  <c:v>-27</c:v>
                </c:pt>
                <c:pt idx="16">
                  <c:v>-25.688299867199969</c:v>
                </c:pt>
                <c:pt idx="17">
                  <c:v>-24.449154910579928</c:v>
                </c:pt>
                <c:pt idx="18">
                  <c:v>-23.277019707363351</c:v>
                </c:pt>
                <c:pt idx="19">
                  <c:v>-22.166959644350971</c:v>
                </c:pt>
                <c:pt idx="20">
                  <c:v>-21.114561800016823</c:v>
                </c:pt>
                <c:pt idx="21">
                  <c:v>-20.115861814098267</c:v>
                </c:pt>
                <c:pt idx="22">
                  <c:v>-19.167283378954206</c:v>
                </c:pt>
                <c:pt idx="23">
                  <c:v>-18.26558779286837</c:v>
                </c:pt>
                <c:pt idx="24">
                  <c:v>-17.407831606716503</c:v>
                </c:pt>
                <c:pt idx="25">
                  <c:v>-16.591330834562569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58336"/>
        <c:axId val="140559872"/>
      </c:lineChart>
      <c:catAx>
        <c:axId val="140558336"/>
        <c:scaling>
          <c:orientation val="minMax"/>
        </c:scaling>
        <c:delete val="0"/>
        <c:axPos val="b"/>
        <c:majorGridlines/>
        <c:numFmt formatCode="0.0" sourceLinked="1"/>
        <c:majorTickMark val="cross"/>
        <c:minorTickMark val="none"/>
        <c:tickLblPos val="high"/>
        <c:txPr>
          <a:bodyPr/>
          <a:lstStyle/>
          <a:p>
            <a:pPr>
              <a:defRPr b="1"/>
            </a:pPr>
            <a:endParaRPr lang="ru-RU"/>
          </a:p>
        </c:txPr>
        <c:crossAx val="140559872"/>
        <c:crosses val="autoZero"/>
        <c:auto val="1"/>
        <c:lblAlgn val="ctr"/>
        <c:lblOffset val="100"/>
        <c:noMultiLvlLbl val="0"/>
      </c:catAx>
      <c:valAx>
        <c:axId val="1405598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Excel2.ru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"/>
              <c:y val="0.950216222972128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4055833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График функции на диаграмме типа Точечная (3 ряда)</a:t>
            </a:r>
          </a:p>
        </c:rich>
      </c:tx>
      <c:layout>
        <c:manualLayout>
          <c:xMode val="edge"/>
          <c:yMode val="edge"/>
          <c:x val="5.1218667979002631E-2"/>
          <c:y val="1.9047619047619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354166666666669E-2"/>
          <c:y val="0.16235445569303836"/>
          <c:w val="0.80054166666666671"/>
          <c:h val="0.7893755780527433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Точечная!$C$14</c:f>
              <c:strCache>
                <c:ptCount val="1"/>
                <c:pt idx="0">
                  <c:v>f(x)1</c:v>
                </c:pt>
              </c:strCache>
            </c:strRef>
          </c:tx>
          <c:marker>
            <c:symbol val="circle"/>
            <c:size val="5"/>
          </c:marker>
          <c:xVal>
            <c:numRef>
              <c:f>Точечная!$B$15:$B$25</c:f>
              <c:numCache>
                <c:formatCode>0.0</c:formatCode>
                <c:ptCount val="11"/>
                <c:pt idx="0">
                  <c:v>-1</c:v>
                </c:pt>
                <c:pt idx="1">
                  <c:v>-0.8</c:v>
                </c:pt>
                <c:pt idx="2">
                  <c:v>-0.60000000000000009</c:v>
                </c:pt>
                <c:pt idx="3">
                  <c:v>-0.40000000000000008</c:v>
                </c:pt>
                <c:pt idx="4">
                  <c:v>-0.20000000000000007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0.60000000000000009</c:v>
                </c:pt>
                <c:pt idx="9">
                  <c:v>0.8</c:v>
                </c:pt>
                <c:pt idx="10">
                  <c:v>1</c:v>
                </c:pt>
              </c:numCache>
            </c:numRef>
          </c:xVal>
          <c:yVal>
            <c:numRef>
              <c:f>Точечная!$C$15:$C$25</c:f>
              <c:numCache>
                <c:formatCode>0.000</c:formatCode>
                <c:ptCount val="11"/>
                <c:pt idx="0">
                  <c:v>-1</c:v>
                </c:pt>
                <c:pt idx="1">
                  <c:v>-1.3599999999999999</c:v>
                </c:pt>
                <c:pt idx="2">
                  <c:v>-1.64</c:v>
                </c:pt>
                <c:pt idx="3">
                  <c:v>-1.8399999999999999</c:v>
                </c:pt>
                <c:pt idx="4">
                  <c:v>-1.96</c:v>
                </c:pt>
                <c:pt idx="5">
                  <c:v>-2</c:v>
                </c:pt>
                <c:pt idx="6">
                  <c:v>-1.96</c:v>
                </c:pt>
                <c:pt idx="7">
                  <c:v>-1.8399999999999999</c:v>
                </c:pt>
                <c:pt idx="8">
                  <c:v>-1.64</c:v>
                </c:pt>
                <c:pt idx="9">
                  <c:v>-1.3599999999999999</c:v>
                </c:pt>
                <c:pt idx="10">
                  <c:v>-1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Точечная!$C$27</c:f>
              <c:strCache>
                <c:ptCount val="1"/>
                <c:pt idx="0">
                  <c:v>f(x)2</c:v>
                </c:pt>
              </c:strCache>
            </c:strRef>
          </c:tx>
          <c:marker>
            <c:symbol val="circle"/>
            <c:size val="5"/>
          </c:marker>
          <c:xVal>
            <c:numRef>
              <c:f>Точечная!$B$28:$B$43</c:f>
              <c:numCache>
                <c:formatCode>0.0</c:formatCode>
                <c:ptCount val="16"/>
                <c:pt idx="0" formatCode="0.00000">
                  <c:v>1.0000100000000001</c:v>
                </c:pt>
                <c:pt idx="1">
                  <c:v>1.19991</c:v>
                </c:pt>
                <c:pt idx="2">
                  <c:v>1.39991</c:v>
                </c:pt>
                <c:pt idx="3">
                  <c:v>1.5999099999999999</c:v>
                </c:pt>
                <c:pt idx="4">
                  <c:v>1.7999099999999999</c:v>
                </c:pt>
                <c:pt idx="5">
                  <c:v>1.9999099999999999</c:v>
                </c:pt>
                <c:pt idx="6">
                  <c:v>2.19991</c:v>
                </c:pt>
                <c:pt idx="7">
                  <c:v>2.3999100000000002</c:v>
                </c:pt>
                <c:pt idx="8">
                  <c:v>2.5999100000000004</c:v>
                </c:pt>
                <c:pt idx="9">
                  <c:v>2.7999100000000006</c:v>
                </c:pt>
                <c:pt idx="10">
                  <c:v>2.9999100000000007</c:v>
                </c:pt>
                <c:pt idx="11">
                  <c:v>3.1999100000000009</c:v>
                </c:pt>
                <c:pt idx="12">
                  <c:v>3.3999100000000011</c:v>
                </c:pt>
                <c:pt idx="13">
                  <c:v>3.5999100000000013</c:v>
                </c:pt>
                <c:pt idx="14">
                  <c:v>3.7999100000000015</c:v>
                </c:pt>
                <c:pt idx="15">
                  <c:v>3.9999100000000016</c:v>
                </c:pt>
              </c:numCache>
            </c:numRef>
          </c:xVal>
          <c:yVal>
            <c:numRef>
              <c:f>Точечная!$C$28:$C$43</c:f>
              <c:numCache>
                <c:formatCode>0.000</c:formatCode>
                <c:ptCount val="16"/>
                <c:pt idx="0">
                  <c:v>-34.899944522673273</c:v>
                </c:pt>
                <c:pt idx="1">
                  <c:v>-33.112365516878647</c:v>
                </c:pt>
                <c:pt idx="2">
                  <c:v>-31.438272198551171</c:v>
                </c:pt>
                <c:pt idx="3">
                  <c:v>-29.867670481650155</c:v>
                </c:pt>
                <c:pt idx="4">
                  <c:v>-28.391165636420443</c:v>
                </c:pt>
                <c:pt idx="5">
                  <c:v>-27.000607507973534</c:v>
                </c:pt>
                <c:pt idx="6">
                  <c:v>-25.688873373583995</c:v>
                </c:pt>
                <c:pt idx="7">
                  <c:v>-24.44969706386798</c:v>
                </c:pt>
                <c:pt idx="8">
                  <c:v>-23.277532858251018</c:v>
                </c:pt>
                <c:pt idx="9">
                  <c:v>-22.167445890059607</c:v>
                </c:pt>
                <c:pt idx="10">
                  <c:v>-21.115023020512293</c:v>
                </c:pt>
                <c:pt idx="11">
                  <c:v>-20.116299701942641</c:v>
                </c:pt>
                <c:pt idx="12">
                  <c:v>-19.167699464104523</c:v>
                </c:pt>
                <c:pt idx="13">
                  <c:v>-18.265983463428238</c:v>
                </c:pt>
                <c:pt idx="14">
                  <c:v>-17.408208126417875</c:v>
                </c:pt>
                <c:pt idx="15">
                  <c:v>-16.591689357585036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Точечная!$F$27</c:f>
              <c:strCache>
                <c:ptCount val="1"/>
                <c:pt idx="0">
                  <c:v>f(x=1)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 w="22225">
                <a:solidFill>
                  <a:schemeClr val="accent1"/>
                </a:solidFill>
              </a:ln>
            </c:spPr>
          </c:marker>
          <c:xVal>
            <c:numRef>
              <c:f>Точечная!$E$28</c:f>
              <c:numCache>
                <c:formatCode>0.00000</c:formatCode>
                <c:ptCount val="1"/>
                <c:pt idx="0">
                  <c:v>1</c:v>
                </c:pt>
              </c:numCache>
            </c:numRef>
          </c:xVal>
          <c:yVal>
            <c:numRef>
              <c:f>Точечная!$F$28</c:f>
              <c:numCache>
                <c:formatCode>0.000</c:formatCode>
                <c:ptCount val="1"/>
                <c:pt idx="0">
                  <c:v>-34.900037009627574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95104"/>
        <c:axId val="142097024"/>
      </c:scatterChart>
      <c:valAx>
        <c:axId val="142095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Excel2.ru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86375508530183731"/>
              <c:y val="0.9517300337457818"/>
            </c:manualLayout>
          </c:layout>
          <c:overlay val="0"/>
        </c:title>
        <c:numFmt formatCode="0.0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ru-RU"/>
          </a:p>
        </c:txPr>
        <c:crossAx val="142097024"/>
        <c:crosses val="autoZero"/>
        <c:crossBetween val="midCat"/>
      </c:valAx>
      <c:valAx>
        <c:axId val="14209702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2095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6</xdr:row>
      <xdr:rowOff>76200</xdr:rowOff>
    </xdr:from>
    <xdr:to>
      <xdr:col>4</xdr:col>
      <xdr:colOff>47625</xdr:colOff>
      <xdr:row>9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19225"/>
          <a:ext cx="2114550" cy="523875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16</xdr:col>
      <xdr:colOff>0</xdr:colOff>
      <xdr:row>30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95250</xdr:colOff>
      <xdr:row>16</xdr:row>
      <xdr:rowOff>95250</xdr:rowOff>
    </xdr:from>
    <xdr:to>
      <xdr:col>9</xdr:col>
      <xdr:colOff>542925</xdr:colOff>
      <xdr:row>17</xdr:row>
      <xdr:rowOff>57150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3343275"/>
          <a:ext cx="447675" cy="1524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23</xdr:row>
      <xdr:rowOff>180975</xdr:rowOff>
    </xdr:from>
    <xdr:to>
      <xdr:col>14</xdr:col>
      <xdr:colOff>457200</xdr:colOff>
      <xdr:row>25</xdr:row>
      <xdr:rowOff>38100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00"/>
          <a:ext cx="933450" cy="238125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16</xdr:col>
      <xdr:colOff>0</xdr:colOff>
      <xdr:row>49</xdr:row>
      <xdr:rowOff>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13</xdr:col>
      <xdr:colOff>314325</xdr:colOff>
      <xdr:row>42</xdr:row>
      <xdr:rowOff>38100</xdr:rowOff>
    </xdr:from>
    <xdr:to>
      <xdr:col>15</xdr:col>
      <xdr:colOff>28575</xdr:colOff>
      <xdr:row>43</xdr:row>
      <xdr:rowOff>85725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8239125"/>
          <a:ext cx="933450" cy="238125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36</xdr:row>
      <xdr:rowOff>0</xdr:rowOff>
    </xdr:from>
    <xdr:to>
      <xdr:col>9</xdr:col>
      <xdr:colOff>514350</xdr:colOff>
      <xdr:row>36</xdr:row>
      <xdr:rowOff>152400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7058025"/>
          <a:ext cx="447675" cy="15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6</xdr:row>
      <xdr:rowOff>76200</xdr:rowOff>
    </xdr:from>
    <xdr:to>
      <xdr:col>3</xdr:col>
      <xdr:colOff>428625</xdr:colOff>
      <xdr:row>9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228725"/>
          <a:ext cx="2114550" cy="523875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21</xdr:col>
      <xdr:colOff>0</xdr:colOff>
      <xdr:row>34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561975</xdr:colOff>
      <xdr:row>27</xdr:row>
      <xdr:rowOff>161925</xdr:rowOff>
    </xdr:from>
    <xdr:to>
      <xdr:col>18</xdr:col>
      <xdr:colOff>276225</xdr:colOff>
      <xdr:row>29</xdr:row>
      <xdr:rowOff>19050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5575" y="5505450"/>
          <a:ext cx="933450" cy="238125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18</xdr:row>
      <xdr:rowOff>85725</xdr:rowOff>
    </xdr:from>
    <xdr:to>
      <xdr:col>12</xdr:col>
      <xdr:colOff>409575</xdr:colOff>
      <xdr:row>19</xdr:row>
      <xdr:rowOff>47625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3714750"/>
          <a:ext cx="447675" cy="15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6</xdr:row>
      <xdr:rowOff>76200</xdr:rowOff>
    </xdr:from>
    <xdr:to>
      <xdr:col>3</xdr:col>
      <xdr:colOff>428625</xdr:colOff>
      <xdr:row>9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228725"/>
          <a:ext cx="2114550" cy="523875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16</xdr:col>
      <xdr:colOff>0</xdr:colOff>
      <xdr:row>34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600075</xdr:colOff>
      <xdr:row>17</xdr:row>
      <xdr:rowOff>171450</xdr:rowOff>
    </xdr:from>
    <xdr:to>
      <xdr:col>9</xdr:col>
      <xdr:colOff>438150</xdr:colOff>
      <xdr:row>18</xdr:row>
      <xdr:rowOff>133350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3609975"/>
          <a:ext cx="447675" cy="152400"/>
        </a:xfrm>
        <a:prstGeom prst="rect">
          <a:avLst/>
        </a:prstGeom>
      </xdr:spPr>
    </xdr:pic>
    <xdr:clientData/>
  </xdr:twoCellAnchor>
  <xdr:twoCellAnchor editAs="oneCell">
    <xdr:from>
      <xdr:col>11</xdr:col>
      <xdr:colOff>104775</xdr:colOff>
      <xdr:row>27</xdr:row>
      <xdr:rowOff>95250</xdr:rowOff>
    </xdr:from>
    <xdr:to>
      <xdr:col>12</xdr:col>
      <xdr:colOff>428625</xdr:colOff>
      <xdr:row>28</xdr:row>
      <xdr:rowOff>142875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5438775"/>
          <a:ext cx="933450" cy="238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ersonal\&#1057;&#1072;&#1081;&#1090;\XLS\_&#1041;&#1072;&#1079;&#1072;%20&#1055;&#1088;&#1080;&#1084;&#1077;&#1088;&#1086;&#1074;\6_&#1057;&#1090;&#1088;&#1091;&#1082;&#1090;&#1091;&#1088;&#1099;\15_&#1047;&#1072;&#1087;&#1088;&#1086;&#1089;_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один критерий - число"/>
      <sheetName val="2.Диапазон Чисел"/>
      <sheetName val="3.один критерий - Дата"/>
      <sheetName val="4.Диапазон Дат"/>
      <sheetName val="5.один критерий-Дата (не позже)"/>
      <sheetName val="5а.один критерий-Дата(диапазон)"/>
      <sheetName val="6. 2 критерия - Дата-Текст"/>
      <sheetName val="7.один критерий - текст"/>
      <sheetName val="8. 2 критерия - текст (И)"/>
      <sheetName val="9. 2 критерия - текст (ИЛИ)"/>
      <sheetName val="EXCEL2.RU (2)"/>
      <sheetName val="обработка ошибок"/>
      <sheetName val="EXCEL2.RU"/>
    </sheetNames>
    <sheetDataSet>
      <sheetData sheetId="0" refreshError="1"/>
      <sheetData sheetId="1">
        <row r="12">
          <cell r="A12" t="str">
            <v>Товар1</v>
          </cell>
          <cell r="B12">
            <v>10</v>
          </cell>
        </row>
        <row r="13">
          <cell r="A13" t="str">
            <v>Товар2</v>
          </cell>
        </row>
        <row r="14">
          <cell r="A14" t="str">
            <v>Товар3</v>
          </cell>
        </row>
        <row r="15">
          <cell r="A15" t="str">
            <v>Товар4</v>
          </cell>
        </row>
        <row r="16">
          <cell r="A16" t="str">
            <v>Товар5</v>
          </cell>
        </row>
        <row r="17">
          <cell r="A17" t="str">
            <v>Товар6</v>
          </cell>
        </row>
        <row r="18">
          <cell r="A18" t="str">
            <v>Товар7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stroim-grafik-funkcii-zadannyy-sistemoy-uravneniy-v-ms-excel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hyperlink" Target="http://www.excel2.ru/" TargetMode="External"/><Relationship Id="rId2" Type="http://schemas.openxmlformats.org/officeDocument/2006/relationships/hyperlink" Target="http://www.excel2.ru/" TargetMode="External"/><Relationship Id="rId16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excel2.ru/articles/stroim-grafik-funkcii-zadannyy-sistemoy-uravneniy-v-ms-excel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drawing" Target="../drawings/drawing3.x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excel2.ru/articles/stroim-grafik-funkcii-zadannyy-sistemoy-uravneniy-v-ms-excel" TargetMode="External"/><Relationship Id="rId10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V32" sqref="V32"/>
    </sheetView>
  </sheetViews>
  <sheetFormatPr defaultRowHeight="15" x14ac:dyDescent="0.25"/>
  <cols>
    <col min="4" max="4" width="5.7109375" customWidth="1"/>
    <col min="6" max="6" width="4.5703125" customWidth="1"/>
  </cols>
  <sheetData>
    <row r="1" spans="1:16" ht="26.25" x14ac:dyDescent="0.25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 x14ac:dyDescent="0.25">
      <c r="A2" s="9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x14ac:dyDescent="0.25">
      <c r="A4" s="13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6" spans="1:16" x14ac:dyDescent="0.25">
      <c r="A6" t="s">
        <v>8</v>
      </c>
    </row>
    <row r="7" spans="1:16" x14ac:dyDescent="0.25">
      <c r="F7" s="6" t="s">
        <v>1</v>
      </c>
      <c r="G7" s="1">
        <v>5</v>
      </c>
    </row>
    <row r="8" spans="1:16" x14ac:dyDescent="0.25">
      <c r="F8" s="6" t="s">
        <v>2</v>
      </c>
      <c r="G8" s="1">
        <v>2</v>
      </c>
    </row>
    <row r="10" spans="1:16" x14ac:dyDescent="0.25">
      <c r="A10" t="s">
        <v>9</v>
      </c>
    </row>
    <row r="11" spans="1:16" x14ac:dyDescent="0.25">
      <c r="A11" s="14" t="s">
        <v>10</v>
      </c>
    </row>
    <row r="13" spans="1:16" x14ac:dyDescent="0.25">
      <c r="B13" s="1" t="s">
        <v>0</v>
      </c>
      <c r="C13" s="1" t="s">
        <v>13</v>
      </c>
      <c r="E13" s="1" t="s">
        <v>3</v>
      </c>
    </row>
    <row r="14" spans="1:16" x14ac:dyDescent="0.25">
      <c r="B14" s="4">
        <v>-1</v>
      </c>
      <c r="C14" s="3">
        <f>IF(B14&gt;1,POWER(SQRT(B14+$G$8)-$G$7,3),B14^2-$G$8)</f>
        <v>-1</v>
      </c>
      <c r="E14" s="1">
        <v>0.2</v>
      </c>
    </row>
    <row r="15" spans="1:16" x14ac:dyDescent="0.25">
      <c r="B15" s="2">
        <f>B14+$E$14</f>
        <v>-0.8</v>
      </c>
      <c r="C15" s="3">
        <f t="shared" ref="C15:C39" si="0">IF(B15&gt;1,POWER(SQRT(B15+$G$8)-$G$7,3),B15^2-$G$8)</f>
        <v>-1.3599999999999999</v>
      </c>
    </row>
    <row r="16" spans="1:16" x14ac:dyDescent="0.25">
      <c r="B16" s="2">
        <f t="shared" ref="B16:B39" si="1">B15+$E$14</f>
        <v>-0.60000000000000009</v>
      </c>
      <c r="C16" s="3">
        <f t="shared" si="0"/>
        <v>-1.64</v>
      </c>
    </row>
    <row r="17" spans="2:5" x14ac:dyDescent="0.25">
      <c r="B17" s="2">
        <f t="shared" si="1"/>
        <v>-0.40000000000000008</v>
      </c>
      <c r="C17" s="3">
        <f t="shared" si="0"/>
        <v>-1.8399999999999999</v>
      </c>
    </row>
    <row r="18" spans="2:5" x14ac:dyDescent="0.25">
      <c r="B18" s="2">
        <f t="shared" si="1"/>
        <v>-0.20000000000000007</v>
      </c>
      <c r="C18" s="3">
        <f t="shared" si="0"/>
        <v>-1.96</v>
      </c>
    </row>
    <row r="19" spans="2:5" x14ac:dyDescent="0.25">
      <c r="B19" s="2">
        <f t="shared" si="1"/>
        <v>0</v>
      </c>
      <c r="C19" s="3">
        <f t="shared" si="0"/>
        <v>-2</v>
      </c>
    </row>
    <row r="20" spans="2:5" x14ac:dyDescent="0.25">
      <c r="B20" s="2">
        <f t="shared" si="1"/>
        <v>0.2</v>
      </c>
      <c r="C20" s="3">
        <f t="shared" si="0"/>
        <v>-1.96</v>
      </c>
    </row>
    <row r="21" spans="2:5" x14ac:dyDescent="0.25">
      <c r="B21" s="2">
        <f t="shared" si="1"/>
        <v>0.4</v>
      </c>
      <c r="C21" s="3">
        <f t="shared" si="0"/>
        <v>-1.8399999999999999</v>
      </c>
    </row>
    <row r="22" spans="2:5" x14ac:dyDescent="0.25">
      <c r="B22" s="2">
        <f t="shared" si="1"/>
        <v>0.60000000000000009</v>
      </c>
      <c r="C22" s="3">
        <f t="shared" si="0"/>
        <v>-1.64</v>
      </c>
    </row>
    <row r="23" spans="2:5" x14ac:dyDescent="0.25">
      <c r="B23" s="2">
        <f t="shared" si="1"/>
        <v>0.8</v>
      </c>
      <c r="C23" s="3">
        <f t="shared" si="0"/>
        <v>-1.3599999999999999</v>
      </c>
    </row>
    <row r="24" spans="2:5" x14ac:dyDescent="0.25">
      <c r="B24" s="2">
        <f t="shared" si="1"/>
        <v>1</v>
      </c>
      <c r="C24" s="3">
        <f t="shared" si="0"/>
        <v>-1</v>
      </c>
      <c r="E24" s="7"/>
    </row>
    <row r="25" spans="2:5" x14ac:dyDescent="0.25">
      <c r="B25" s="2">
        <f t="shared" si="1"/>
        <v>1.2</v>
      </c>
      <c r="C25" s="3">
        <f t="shared" si="0"/>
        <v>-33.111587327613165</v>
      </c>
    </row>
    <row r="26" spans="2:5" x14ac:dyDescent="0.25">
      <c r="B26" s="2">
        <f t="shared" si="1"/>
        <v>1.4</v>
      </c>
      <c r="C26" s="3">
        <f t="shared" si="0"/>
        <v>-31.437542909647522</v>
      </c>
    </row>
    <row r="27" spans="2:5" x14ac:dyDescent="0.25">
      <c r="B27" s="2">
        <f t="shared" si="1"/>
        <v>1.5999999999999999</v>
      </c>
      <c r="C27" s="3">
        <f t="shared" si="0"/>
        <v>-29.866985546459237</v>
      </c>
    </row>
    <row r="28" spans="2:5" x14ac:dyDescent="0.25">
      <c r="B28" s="2">
        <f t="shared" si="1"/>
        <v>1.7999999999999998</v>
      </c>
      <c r="C28" s="3">
        <f t="shared" si="0"/>
        <v>-28.390521125810739</v>
      </c>
    </row>
    <row r="29" spans="2:5" x14ac:dyDescent="0.25">
      <c r="B29" s="2">
        <f t="shared" si="1"/>
        <v>1.9999999999999998</v>
      </c>
      <c r="C29" s="3">
        <f t="shared" si="0"/>
        <v>-27</v>
      </c>
    </row>
    <row r="30" spans="2:5" x14ac:dyDescent="0.25">
      <c r="B30" s="2">
        <f t="shared" si="1"/>
        <v>2.1999999999999997</v>
      </c>
      <c r="C30" s="3">
        <f t="shared" si="0"/>
        <v>-25.688299867199969</v>
      </c>
    </row>
    <row r="31" spans="2:5" x14ac:dyDescent="0.25">
      <c r="B31" s="2">
        <f t="shared" si="1"/>
        <v>2.4</v>
      </c>
      <c r="C31" s="3">
        <f t="shared" si="0"/>
        <v>-24.449154910579928</v>
      </c>
    </row>
    <row r="32" spans="2:5" x14ac:dyDescent="0.25">
      <c r="B32" s="2">
        <f t="shared" si="1"/>
        <v>2.6</v>
      </c>
      <c r="C32" s="3">
        <f t="shared" si="0"/>
        <v>-23.277019707363351</v>
      </c>
    </row>
    <row r="33" spans="2:3" x14ac:dyDescent="0.25">
      <c r="B33" s="2">
        <f>B32+$E$14</f>
        <v>2.8000000000000003</v>
      </c>
      <c r="C33" s="3">
        <f t="shared" si="0"/>
        <v>-22.166959644350971</v>
      </c>
    </row>
    <row r="34" spans="2:3" x14ac:dyDescent="0.25">
      <c r="B34" s="2">
        <f t="shared" si="1"/>
        <v>3.0000000000000004</v>
      </c>
      <c r="C34" s="3">
        <f t="shared" si="0"/>
        <v>-21.114561800016823</v>
      </c>
    </row>
    <row r="35" spans="2:3" x14ac:dyDescent="0.25">
      <c r="B35" s="2">
        <f t="shared" si="1"/>
        <v>3.2000000000000006</v>
      </c>
      <c r="C35" s="3">
        <f t="shared" si="0"/>
        <v>-20.115861814098267</v>
      </c>
    </row>
    <row r="36" spans="2:3" x14ac:dyDescent="0.25">
      <c r="B36" s="2">
        <f t="shared" si="1"/>
        <v>3.4000000000000008</v>
      </c>
      <c r="C36" s="3">
        <f t="shared" si="0"/>
        <v>-19.167283378954206</v>
      </c>
    </row>
    <row r="37" spans="2:3" x14ac:dyDescent="0.25">
      <c r="B37" s="2">
        <f t="shared" si="1"/>
        <v>3.600000000000001</v>
      </c>
      <c r="C37" s="3">
        <f t="shared" si="0"/>
        <v>-18.26558779286837</v>
      </c>
    </row>
    <row r="38" spans="2:3" x14ac:dyDescent="0.25">
      <c r="B38" s="2">
        <f t="shared" si="1"/>
        <v>3.8000000000000012</v>
      </c>
      <c r="C38" s="3">
        <f t="shared" si="0"/>
        <v>-17.407831606716503</v>
      </c>
    </row>
    <row r="39" spans="2:3" x14ac:dyDescent="0.25">
      <c r="B39" s="2">
        <f t="shared" si="1"/>
        <v>4.0000000000000009</v>
      </c>
      <c r="C39" s="3">
        <f t="shared" si="0"/>
        <v>-16.591330834562569</v>
      </c>
    </row>
  </sheetData>
  <hyperlinks>
    <hyperlink ref="A1:F1" r:id="rId1" display="Файл скачан с сайта excel2.ru &gt;&gt;&gt;"/>
    <hyperlink ref="A2" r:id="rId2"/>
    <hyperlink ref="G1" r:id="rId3" display="Файл скачан с сайта excel2.ru &gt;&gt;&gt;"/>
    <hyperlink ref="H1" r:id="rId4" display="Файл скачан с сайта excel2.ru &gt;&gt;&gt;"/>
    <hyperlink ref="I1" r:id="rId5" display="Файл скачан с сайта excel2.ru &gt;&gt;&gt;"/>
    <hyperlink ref="J1" r:id="rId6" display="Файл скачан с сайта excel2.ru &gt;&gt;&gt;"/>
    <hyperlink ref="K1" r:id="rId7" display="Файл скачан с сайта excel2.ru &gt;&gt;&gt;"/>
    <hyperlink ref="L1" r:id="rId8" display="Файл скачан с сайта excel2.ru &gt;&gt;&gt;"/>
    <hyperlink ref="M1" r:id="rId9" display="Файл скачан с сайта excel2.ru &gt;&gt;&gt;"/>
    <hyperlink ref="N1" r:id="rId10" display="Файл скачан с сайта excel2.ru &gt;&gt;&gt;"/>
    <hyperlink ref="O1" r:id="rId11" display="Файл скачан с сайта excel2.ru &gt;&gt;&gt;"/>
    <hyperlink ref="P1" r:id="rId12" display="Файл скачан с сайта excel2.ru &gt;&gt;&gt;"/>
  </hyperlinks>
  <pageMargins left="0.7" right="0.7" top="0.75" bottom="0.75" header="0.3" footer="0.3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workbookViewId="0">
      <selection activeCell="K40" sqref="K40"/>
    </sheetView>
  </sheetViews>
  <sheetFormatPr defaultRowHeight="15" x14ac:dyDescent="0.25"/>
  <sheetData>
    <row r="1" spans="1:21" ht="26.25" x14ac:dyDescent="0.25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 x14ac:dyDescent="0.25">
      <c r="A2" s="9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8.75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x14ac:dyDescent="0.25">
      <c r="A4" s="13" t="s">
        <v>16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x14ac:dyDescent="0.25">
      <c r="A6" t="s">
        <v>8</v>
      </c>
    </row>
    <row r="7" spans="1:21" x14ac:dyDescent="0.25">
      <c r="F7" s="6" t="s">
        <v>1</v>
      </c>
      <c r="G7" s="1">
        <v>5</v>
      </c>
    </row>
    <row r="8" spans="1:21" x14ac:dyDescent="0.25">
      <c r="F8" s="6" t="s">
        <v>2</v>
      </c>
      <c r="G8" s="1">
        <v>2</v>
      </c>
    </row>
    <row r="10" spans="1:21" x14ac:dyDescent="0.25">
      <c r="A10" t="s">
        <v>9</v>
      </c>
    </row>
    <row r="12" spans="1:21" x14ac:dyDescent="0.25">
      <c r="A12" s="14" t="s">
        <v>10</v>
      </c>
    </row>
    <row r="13" spans="1:21" x14ac:dyDescent="0.25">
      <c r="A13" s="14"/>
    </row>
    <row r="14" spans="1:21" x14ac:dyDescent="0.25">
      <c r="B14" s="6" t="s">
        <v>0</v>
      </c>
      <c r="C14" s="6" t="s">
        <v>4</v>
      </c>
      <c r="D14" s="6" t="s">
        <v>5</v>
      </c>
      <c r="E14" s="6" t="s">
        <v>4</v>
      </c>
      <c r="F14" s="6" t="s">
        <v>5</v>
      </c>
      <c r="H14" s="1" t="s">
        <v>3</v>
      </c>
    </row>
    <row r="15" spans="1:21" x14ac:dyDescent="0.25">
      <c r="B15" s="4">
        <v>-1</v>
      </c>
      <c r="C15" s="3">
        <f>IF(B15&gt;1,NA(),E15)</f>
        <v>-1</v>
      </c>
      <c r="D15" s="3" t="e">
        <f>IF(B15&gt;1,F15,NA())</f>
        <v>#N/A</v>
      </c>
      <c r="E15" s="3">
        <f>B15^2-$G$8</f>
        <v>-1</v>
      </c>
      <c r="F15" s="3">
        <f>POWER(SQRT(B15+$G$8)-$G$7,3)</f>
        <v>-64</v>
      </c>
      <c r="H15" s="1">
        <v>0.2</v>
      </c>
    </row>
    <row r="16" spans="1:21" x14ac:dyDescent="0.25">
      <c r="B16" s="2">
        <f t="shared" ref="B16:B40" si="0">B15+$H$15</f>
        <v>-0.8</v>
      </c>
      <c r="C16" s="3">
        <f t="shared" ref="C16:C40" si="1">IF(B16&gt;1,NA(),E16)</f>
        <v>-1.3599999999999999</v>
      </c>
      <c r="D16" s="3" t="e">
        <f t="shared" ref="D16:D40" si="2">IF(B16&gt;1,F16,NA())</f>
        <v>#N/A</v>
      </c>
      <c r="E16" s="3">
        <f t="shared" ref="E16:E40" si="3">B16^2-$G$8</f>
        <v>-1.3599999999999999</v>
      </c>
      <c r="F16" s="3">
        <f t="shared" ref="F16:F40" si="4">POWER(SQRT(B16+$G$8)-$G$7,3)</f>
        <v>-59.527082236212692</v>
      </c>
    </row>
    <row r="17" spans="2:6" x14ac:dyDescent="0.25">
      <c r="B17" s="2">
        <f t="shared" si="0"/>
        <v>-0.60000000000000009</v>
      </c>
      <c r="C17" s="3">
        <f t="shared" si="1"/>
        <v>-1.64</v>
      </c>
      <c r="D17" s="3" t="e">
        <f t="shared" si="2"/>
        <v>#N/A</v>
      </c>
      <c r="E17" s="3">
        <f t="shared" si="3"/>
        <v>-1.64</v>
      </c>
      <c r="F17" s="3">
        <f t="shared" si="4"/>
        <v>-55.602300914237858</v>
      </c>
    </row>
    <row r="18" spans="2:6" x14ac:dyDescent="0.25">
      <c r="B18" s="2">
        <f t="shared" si="0"/>
        <v>-0.40000000000000008</v>
      </c>
      <c r="C18" s="3">
        <f t="shared" si="1"/>
        <v>-1.8399999999999999</v>
      </c>
      <c r="D18" s="3" t="e">
        <f t="shared" si="2"/>
        <v>#N/A</v>
      </c>
      <c r="E18" s="3">
        <f t="shared" si="3"/>
        <v>-1.8399999999999999</v>
      </c>
      <c r="F18" s="3">
        <f t="shared" si="4"/>
        <v>-52.10781249244085</v>
      </c>
    </row>
    <row r="19" spans="2:6" x14ac:dyDescent="0.25">
      <c r="B19" s="2">
        <f t="shared" si="0"/>
        <v>-0.20000000000000007</v>
      </c>
      <c r="C19" s="3">
        <f t="shared" si="1"/>
        <v>-1.96</v>
      </c>
      <c r="D19" s="3" t="e">
        <f t="shared" si="2"/>
        <v>#N/A</v>
      </c>
      <c r="E19" s="3">
        <f t="shared" si="3"/>
        <v>-1.96</v>
      </c>
      <c r="F19" s="3">
        <f t="shared" si="4"/>
        <v>-48.961987596809678</v>
      </c>
    </row>
    <row r="20" spans="2:6" x14ac:dyDescent="0.25">
      <c r="B20" s="2">
        <f t="shared" si="0"/>
        <v>0</v>
      </c>
      <c r="C20" s="3">
        <f t="shared" si="1"/>
        <v>-2</v>
      </c>
      <c r="D20" s="3" t="e">
        <f t="shared" si="2"/>
        <v>#N/A</v>
      </c>
      <c r="E20" s="3">
        <f t="shared" si="3"/>
        <v>-2</v>
      </c>
      <c r="F20" s="3">
        <f t="shared" si="4"/>
        <v>-46.10555569727169</v>
      </c>
    </row>
    <row r="21" spans="2:6" x14ac:dyDescent="0.25">
      <c r="B21" s="2">
        <f t="shared" si="0"/>
        <v>0.2</v>
      </c>
      <c r="C21" s="3">
        <f t="shared" si="1"/>
        <v>-1.96</v>
      </c>
      <c r="D21" s="3" t="e">
        <f t="shared" si="2"/>
        <v>#N/A</v>
      </c>
      <c r="E21" s="3">
        <f t="shared" si="3"/>
        <v>-1.96</v>
      </c>
      <c r="F21" s="3">
        <f t="shared" si="4"/>
        <v>-43.49389535924297</v>
      </c>
    </row>
    <row r="22" spans="2:6" x14ac:dyDescent="0.25">
      <c r="B22" s="2">
        <f t="shared" si="0"/>
        <v>0.4</v>
      </c>
      <c r="C22" s="3">
        <f t="shared" si="1"/>
        <v>-1.8399999999999999</v>
      </c>
      <c r="D22" s="3" t="e">
        <f t="shared" si="2"/>
        <v>#N/A</v>
      </c>
      <c r="E22" s="3">
        <f t="shared" si="3"/>
        <v>-1.8399999999999999</v>
      </c>
      <c r="F22" s="3">
        <f t="shared" si="4"/>
        <v>-41.092435601418373</v>
      </c>
    </row>
    <row r="23" spans="2:6" x14ac:dyDescent="0.25">
      <c r="B23" s="2">
        <f t="shared" si="0"/>
        <v>0.60000000000000009</v>
      </c>
      <c r="C23" s="3">
        <f t="shared" si="1"/>
        <v>-1.64</v>
      </c>
      <c r="D23" s="3" t="e">
        <f t="shared" si="2"/>
        <v>#N/A</v>
      </c>
      <c r="E23" s="3">
        <f t="shared" si="3"/>
        <v>-1.64</v>
      </c>
      <c r="F23" s="3">
        <f t="shared" si="4"/>
        <v>-38.873759746406513</v>
      </c>
    </row>
    <row r="24" spans="2:6" x14ac:dyDescent="0.25">
      <c r="B24" s="2">
        <f t="shared" si="0"/>
        <v>0.8</v>
      </c>
      <c r="C24" s="3">
        <f t="shared" si="1"/>
        <v>-1.3599999999999999</v>
      </c>
      <c r="D24" s="3" t="e">
        <f t="shared" si="2"/>
        <v>#N/A</v>
      </c>
      <c r="E24" s="3">
        <f t="shared" si="3"/>
        <v>-1.3599999999999999</v>
      </c>
      <c r="F24" s="3">
        <f t="shared" si="4"/>
        <v>-36.815699871297845</v>
      </c>
    </row>
    <row r="25" spans="2:6" x14ac:dyDescent="0.25">
      <c r="B25" s="2">
        <f t="shared" si="0"/>
        <v>1</v>
      </c>
      <c r="C25" s="3">
        <f t="shared" si="1"/>
        <v>-1</v>
      </c>
      <c r="D25" s="3" t="e">
        <f t="shared" si="2"/>
        <v>#N/A</v>
      </c>
      <c r="E25" s="3">
        <f t="shared" si="3"/>
        <v>-1</v>
      </c>
      <c r="F25" s="3">
        <f t="shared" si="4"/>
        <v>-34.900037009627574</v>
      </c>
    </row>
    <row r="26" spans="2:6" x14ac:dyDescent="0.25">
      <c r="B26" s="2">
        <f t="shared" si="0"/>
        <v>1.2</v>
      </c>
      <c r="C26" s="3" t="e">
        <f t="shared" si="1"/>
        <v>#N/A</v>
      </c>
      <c r="D26" s="3">
        <f t="shared" si="2"/>
        <v>-33.111587327613165</v>
      </c>
      <c r="E26" s="3">
        <f t="shared" si="3"/>
        <v>-0.56000000000000005</v>
      </c>
      <c r="F26" s="3">
        <f t="shared" si="4"/>
        <v>-33.111587327613165</v>
      </c>
    </row>
    <row r="27" spans="2:6" x14ac:dyDescent="0.25">
      <c r="B27" s="2">
        <f t="shared" si="0"/>
        <v>1.4</v>
      </c>
      <c r="C27" s="3" t="e">
        <f t="shared" si="1"/>
        <v>#N/A</v>
      </c>
      <c r="D27" s="3">
        <f t="shared" si="2"/>
        <v>-31.437542909647522</v>
      </c>
      <c r="E27" s="3">
        <f t="shared" si="3"/>
        <v>-4.0000000000000258E-2</v>
      </c>
      <c r="F27" s="3">
        <f t="shared" si="4"/>
        <v>-31.437542909647522</v>
      </c>
    </row>
    <row r="28" spans="2:6" x14ac:dyDescent="0.25">
      <c r="B28" s="2">
        <f t="shared" si="0"/>
        <v>1.5999999999999999</v>
      </c>
      <c r="C28" s="3" t="e">
        <f t="shared" si="1"/>
        <v>#N/A</v>
      </c>
      <c r="D28" s="3">
        <f t="shared" si="2"/>
        <v>-29.866985546459237</v>
      </c>
      <c r="E28" s="3">
        <f t="shared" si="3"/>
        <v>0.55999999999999961</v>
      </c>
      <c r="F28" s="3">
        <f t="shared" si="4"/>
        <v>-29.866985546459237</v>
      </c>
    </row>
    <row r="29" spans="2:6" x14ac:dyDescent="0.25">
      <c r="B29" s="2">
        <f t="shared" si="0"/>
        <v>1.7999999999999998</v>
      </c>
      <c r="C29" s="3" t="e">
        <f t="shared" si="1"/>
        <v>#N/A</v>
      </c>
      <c r="D29" s="3">
        <f t="shared" si="2"/>
        <v>-28.390521125810739</v>
      </c>
      <c r="E29" s="3">
        <f t="shared" si="3"/>
        <v>1.2399999999999993</v>
      </c>
      <c r="F29" s="3">
        <f t="shared" si="4"/>
        <v>-28.390521125810739</v>
      </c>
    </row>
    <row r="30" spans="2:6" x14ac:dyDescent="0.25">
      <c r="B30" s="2">
        <f t="shared" si="0"/>
        <v>1.9999999999999998</v>
      </c>
      <c r="C30" s="3" t="e">
        <f t="shared" si="1"/>
        <v>#N/A</v>
      </c>
      <c r="D30" s="3">
        <f t="shared" si="2"/>
        <v>-27</v>
      </c>
      <c r="E30" s="3">
        <f t="shared" si="3"/>
        <v>1.9999999999999991</v>
      </c>
      <c r="F30" s="3">
        <f t="shared" si="4"/>
        <v>-27</v>
      </c>
    </row>
    <row r="31" spans="2:6" x14ac:dyDescent="0.25">
      <c r="B31" s="2">
        <f t="shared" si="0"/>
        <v>2.1999999999999997</v>
      </c>
      <c r="C31" s="3" t="e">
        <f t="shared" si="1"/>
        <v>#N/A</v>
      </c>
      <c r="D31" s="3">
        <f t="shared" si="2"/>
        <v>-25.688299867199969</v>
      </c>
      <c r="E31" s="3">
        <f t="shared" si="3"/>
        <v>2.839999999999999</v>
      </c>
      <c r="F31" s="3">
        <f t="shared" si="4"/>
        <v>-25.688299867199969</v>
      </c>
    </row>
    <row r="32" spans="2:6" x14ac:dyDescent="0.25">
      <c r="B32" s="2">
        <f t="shared" si="0"/>
        <v>2.4</v>
      </c>
      <c r="C32" s="3" t="e">
        <f t="shared" si="1"/>
        <v>#N/A</v>
      </c>
      <c r="D32" s="3">
        <f t="shared" si="2"/>
        <v>-24.449154910579928</v>
      </c>
      <c r="E32" s="3">
        <f>B32^2-$G$8</f>
        <v>3.76</v>
      </c>
      <c r="F32" s="3">
        <f t="shared" si="4"/>
        <v>-24.449154910579928</v>
      </c>
    </row>
    <row r="33" spans="2:6" x14ac:dyDescent="0.25">
      <c r="B33" s="2">
        <f t="shared" si="0"/>
        <v>2.6</v>
      </c>
      <c r="C33" s="3" t="e">
        <f t="shared" si="1"/>
        <v>#N/A</v>
      </c>
      <c r="D33" s="3">
        <f t="shared" si="2"/>
        <v>-23.277019707363351</v>
      </c>
      <c r="E33" s="3">
        <f t="shared" si="3"/>
        <v>4.7600000000000007</v>
      </c>
      <c r="F33" s="3">
        <f t="shared" si="4"/>
        <v>-23.277019707363351</v>
      </c>
    </row>
    <row r="34" spans="2:6" x14ac:dyDescent="0.25">
      <c r="B34" s="2">
        <f t="shared" si="0"/>
        <v>2.8000000000000003</v>
      </c>
      <c r="C34" s="3" t="e">
        <f t="shared" si="1"/>
        <v>#N/A</v>
      </c>
      <c r="D34" s="3">
        <f t="shared" si="2"/>
        <v>-22.166959644350971</v>
      </c>
      <c r="E34" s="3">
        <f t="shared" si="3"/>
        <v>5.8400000000000016</v>
      </c>
      <c r="F34" s="3">
        <f t="shared" si="4"/>
        <v>-22.166959644350971</v>
      </c>
    </row>
    <row r="35" spans="2:6" x14ac:dyDescent="0.25">
      <c r="B35" s="2">
        <f t="shared" si="0"/>
        <v>3.0000000000000004</v>
      </c>
      <c r="C35" s="3" t="e">
        <f t="shared" si="1"/>
        <v>#N/A</v>
      </c>
      <c r="D35" s="3">
        <f t="shared" si="2"/>
        <v>-21.114561800016823</v>
      </c>
      <c r="E35" s="3">
        <f t="shared" si="3"/>
        <v>7.0000000000000036</v>
      </c>
      <c r="F35" s="3">
        <f t="shared" si="4"/>
        <v>-21.114561800016823</v>
      </c>
    </row>
    <row r="36" spans="2:6" x14ac:dyDescent="0.25">
      <c r="B36" s="2">
        <f t="shared" si="0"/>
        <v>3.2000000000000006</v>
      </c>
      <c r="C36" s="3" t="e">
        <f t="shared" si="1"/>
        <v>#N/A</v>
      </c>
      <c r="D36" s="3">
        <f t="shared" si="2"/>
        <v>-20.115861814098267</v>
      </c>
      <c r="E36" s="3">
        <f t="shared" si="3"/>
        <v>8.2400000000000038</v>
      </c>
      <c r="F36" s="3">
        <f t="shared" si="4"/>
        <v>-20.115861814098267</v>
      </c>
    </row>
    <row r="37" spans="2:6" x14ac:dyDescent="0.25">
      <c r="B37" s="2">
        <f t="shared" si="0"/>
        <v>3.4000000000000008</v>
      </c>
      <c r="C37" s="3" t="e">
        <f t="shared" si="1"/>
        <v>#N/A</v>
      </c>
      <c r="D37" s="3">
        <f t="shared" si="2"/>
        <v>-19.167283378954206</v>
      </c>
      <c r="E37" s="3">
        <f t="shared" si="3"/>
        <v>9.5600000000000058</v>
      </c>
      <c r="F37" s="3">
        <f t="shared" si="4"/>
        <v>-19.167283378954206</v>
      </c>
    </row>
    <row r="38" spans="2:6" x14ac:dyDescent="0.25">
      <c r="B38" s="2">
        <f t="shared" si="0"/>
        <v>3.600000000000001</v>
      </c>
      <c r="C38" s="3" t="e">
        <f t="shared" si="1"/>
        <v>#N/A</v>
      </c>
      <c r="D38" s="3">
        <f t="shared" si="2"/>
        <v>-18.26558779286837</v>
      </c>
      <c r="E38" s="3">
        <f t="shared" si="3"/>
        <v>10.960000000000006</v>
      </c>
      <c r="F38" s="3">
        <f t="shared" si="4"/>
        <v>-18.26558779286837</v>
      </c>
    </row>
    <row r="39" spans="2:6" x14ac:dyDescent="0.25">
      <c r="B39" s="2">
        <f t="shared" si="0"/>
        <v>3.8000000000000012</v>
      </c>
      <c r="C39" s="3" t="e">
        <f t="shared" si="1"/>
        <v>#N/A</v>
      </c>
      <c r="D39" s="3">
        <f t="shared" si="2"/>
        <v>-17.407831606716503</v>
      </c>
      <c r="E39" s="3">
        <f t="shared" si="3"/>
        <v>12.440000000000008</v>
      </c>
      <c r="F39" s="3">
        <f t="shared" si="4"/>
        <v>-17.407831606716503</v>
      </c>
    </row>
    <row r="40" spans="2:6" x14ac:dyDescent="0.25">
      <c r="B40" s="2">
        <f t="shared" si="0"/>
        <v>4.0000000000000009</v>
      </c>
      <c r="C40" s="3" t="e">
        <f t="shared" si="1"/>
        <v>#N/A</v>
      </c>
      <c r="D40" s="3">
        <f t="shared" si="2"/>
        <v>-16.591330834562569</v>
      </c>
      <c r="E40" s="3">
        <f t="shared" si="3"/>
        <v>14.000000000000007</v>
      </c>
      <c r="F40" s="3">
        <f t="shared" si="4"/>
        <v>-16.591330834562569</v>
      </c>
    </row>
  </sheetData>
  <hyperlinks>
    <hyperlink ref="A1:F1" r:id="rId1" display="Файл скачан с сайта excel2.ru &gt;&gt;&gt;"/>
    <hyperlink ref="G1" r:id="rId2" display="Файл скачан с сайта excel2.ru &gt;&gt;&gt;"/>
    <hyperlink ref="H1" r:id="rId3" display="Файл скачан с сайта excel2.ru &gt;&gt;&gt;"/>
    <hyperlink ref="I1" r:id="rId4" display="Файл скачан с сайта excel2.ru &gt;&gt;&gt;"/>
    <hyperlink ref="A2" r:id="rId5"/>
    <hyperlink ref="J1" r:id="rId6" display="Файл скачан с сайта excel2.ru &gt;&gt;&gt;"/>
    <hyperlink ref="K1" r:id="rId7" display="Файл скачан с сайта excel2.ru &gt;&gt;&gt;"/>
    <hyperlink ref="L1" r:id="rId8" display="Файл скачан с сайта excel2.ru &gt;&gt;&gt;"/>
    <hyperlink ref="M1" r:id="rId9" display="Файл скачан с сайта excel2.ru &gt;&gt;&gt;"/>
    <hyperlink ref="N1" r:id="rId10" display="Файл скачан с сайта excel2.ru &gt;&gt;&gt;"/>
    <hyperlink ref="O1" r:id="rId11" display="Файл скачан с сайта excel2.ru &gt;&gt;&gt;"/>
    <hyperlink ref="P1" r:id="rId12" display="Файл скачан с сайта excel2.ru &gt;&gt;&gt;"/>
    <hyperlink ref="Q1" r:id="rId13" display="Файл скачан с сайта excel2.ru &gt;&gt;&gt;"/>
    <hyperlink ref="R1" r:id="rId14" display="Файл скачан с сайта excel2.ru &gt;&gt;&gt;"/>
    <hyperlink ref="S1" r:id="rId15" display="Файл скачан с сайта excel2.ru &gt;&gt;&gt;"/>
    <hyperlink ref="T1" r:id="rId16" display="Файл скачан с сайта excel2.ru &gt;&gt;&gt;"/>
    <hyperlink ref="U1" r:id="rId17" display="Файл скачан с сайта excel2.ru &gt;&gt;&gt;"/>
  </hyperlinks>
  <pageMargins left="0.7" right="0.7" top="0.75" bottom="0.75" header="0.3" footer="0.3"/>
  <drawing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E29" sqref="E29"/>
    </sheetView>
  </sheetViews>
  <sheetFormatPr defaultRowHeight="15" x14ac:dyDescent="0.25"/>
  <sheetData>
    <row r="1" spans="1:16" ht="26.25" x14ac:dyDescent="0.25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 x14ac:dyDescent="0.25">
      <c r="A2" s="9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x14ac:dyDescent="0.25">
      <c r="A4" s="13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6" spans="1:16" x14ac:dyDescent="0.25">
      <c r="A6" t="s">
        <v>8</v>
      </c>
    </row>
    <row r="7" spans="1:16" x14ac:dyDescent="0.25">
      <c r="F7" s="6" t="s">
        <v>1</v>
      </c>
      <c r="G7" s="1">
        <v>5</v>
      </c>
    </row>
    <row r="8" spans="1:16" x14ac:dyDescent="0.25">
      <c r="F8" s="6" t="s">
        <v>2</v>
      </c>
      <c r="G8" s="1">
        <v>2</v>
      </c>
    </row>
    <row r="10" spans="1:16" x14ac:dyDescent="0.25">
      <c r="A10" t="s">
        <v>9</v>
      </c>
    </row>
    <row r="12" spans="1:16" x14ac:dyDescent="0.25">
      <c r="A12" s="14" t="s">
        <v>10</v>
      </c>
    </row>
    <row r="13" spans="1:16" x14ac:dyDescent="0.25">
      <c r="A13" s="14"/>
    </row>
    <row r="14" spans="1:16" x14ac:dyDescent="0.25">
      <c r="B14" s="1" t="s">
        <v>0</v>
      </c>
      <c r="C14" s="1" t="s">
        <v>4</v>
      </c>
      <c r="E14" s="1" t="s">
        <v>3</v>
      </c>
    </row>
    <row r="15" spans="1:16" x14ac:dyDescent="0.25">
      <c r="B15" s="4">
        <v>-1</v>
      </c>
      <c r="C15" s="3">
        <f>B15^2-$G$8</f>
        <v>-1</v>
      </c>
      <c r="E15" s="1">
        <v>0.2</v>
      </c>
    </row>
    <row r="16" spans="1:16" x14ac:dyDescent="0.25">
      <c r="B16" s="2">
        <f t="shared" ref="B16:B25" si="0">B15+$E$15</f>
        <v>-0.8</v>
      </c>
      <c r="C16" s="3">
        <f t="shared" ref="C16:C25" si="1">B16^2-$G$8</f>
        <v>-1.3599999999999999</v>
      </c>
    </row>
    <row r="17" spans="2:6" x14ac:dyDescent="0.25">
      <c r="B17" s="2">
        <f t="shared" si="0"/>
        <v>-0.60000000000000009</v>
      </c>
      <c r="C17" s="3">
        <f t="shared" si="1"/>
        <v>-1.64</v>
      </c>
    </row>
    <row r="18" spans="2:6" x14ac:dyDescent="0.25">
      <c r="B18" s="2">
        <f t="shared" si="0"/>
        <v>-0.40000000000000008</v>
      </c>
      <c r="C18" s="3">
        <f t="shared" si="1"/>
        <v>-1.8399999999999999</v>
      </c>
    </row>
    <row r="19" spans="2:6" x14ac:dyDescent="0.25">
      <c r="B19" s="2">
        <f t="shared" si="0"/>
        <v>-0.20000000000000007</v>
      </c>
      <c r="C19" s="3">
        <f t="shared" si="1"/>
        <v>-1.96</v>
      </c>
    </row>
    <row r="20" spans="2:6" x14ac:dyDescent="0.25">
      <c r="B20" s="2">
        <f t="shared" si="0"/>
        <v>0</v>
      </c>
      <c r="C20" s="3">
        <f t="shared" si="1"/>
        <v>-2</v>
      </c>
    </row>
    <row r="21" spans="2:6" x14ac:dyDescent="0.25">
      <c r="B21" s="2">
        <f t="shared" si="0"/>
        <v>0.2</v>
      </c>
      <c r="C21" s="3">
        <f t="shared" si="1"/>
        <v>-1.96</v>
      </c>
    </row>
    <row r="22" spans="2:6" x14ac:dyDescent="0.25">
      <c r="B22" s="2">
        <f t="shared" si="0"/>
        <v>0.4</v>
      </c>
      <c r="C22" s="3">
        <f t="shared" si="1"/>
        <v>-1.8399999999999999</v>
      </c>
    </row>
    <row r="23" spans="2:6" x14ac:dyDescent="0.25">
      <c r="B23" s="2">
        <f t="shared" si="0"/>
        <v>0.60000000000000009</v>
      </c>
      <c r="C23" s="3">
        <f t="shared" si="1"/>
        <v>-1.64</v>
      </c>
    </row>
    <row r="24" spans="2:6" x14ac:dyDescent="0.25">
      <c r="B24" s="2">
        <f t="shared" si="0"/>
        <v>0.8</v>
      </c>
      <c r="C24" s="3">
        <f t="shared" si="1"/>
        <v>-1.3599999999999999</v>
      </c>
    </row>
    <row r="25" spans="2:6" x14ac:dyDescent="0.25">
      <c r="B25" s="2">
        <f t="shared" si="0"/>
        <v>1</v>
      </c>
      <c r="C25" s="3">
        <f t="shared" si="1"/>
        <v>-1</v>
      </c>
      <c r="E25" s="7"/>
    </row>
    <row r="27" spans="2:6" x14ac:dyDescent="0.25">
      <c r="B27" s="1" t="s">
        <v>0</v>
      </c>
      <c r="C27" s="1" t="s">
        <v>5</v>
      </c>
      <c r="E27" s="1" t="s">
        <v>12</v>
      </c>
      <c r="F27" s="1" t="s">
        <v>14</v>
      </c>
    </row>
    <row r="28" spans="2:6" x14ac:dyDescent="0.25">
      <c r="B28" s="15">
        <f>1+0.00001</f>
        <v>1.0000100000000001</v>
      </c>
      <c r="C28" s="3">
        <f>POWER(SQRT(B28+$G$8)-$G$7,3)</f>
        <v>-34.899944522673273</v>
      </c>
      <c r="E28" s="15">
        <v>1</v>
      </c>
      <c r="F28" s="3">
        <f>POWER(SQRT(E28+$G$8)-$G$7,3)</f>
        <v>-34.900037009627574</v>
      </c>
    </row>
    <row r="29" spans="2:6" x14ac:dyDescent="0.25">
      <c r="B29" s="4">
        <f>B28+$E$15-0.0001</f>
        <v>1.19991</v>
      </c>
      <c r="C29" s="3">
        <f t="shared" ref="C29:C43" si="2">POWER(SQRT(B29+$G$8)-$G$7,3)</f>
        <v>-33.112365516878647</v>
      </c>
    </row>
    <row r="30" spans="2:6" x14ac:dyDescent="0.25">
      <c r="B30" s="5">
        <f t="shared" ref="B30:B43" si="3">B29+$E$15</f>
        <v>1.39991</v>
      </c>
      <c r="C30" s="3">
        <f t="shared" si="2"/>
        <v>-31.438272198551171</v>
      </c>
    </row>
    <row r="31" spans="2:6" x14ac:dyDescent="0.25">
      <c r="B31" s="5">
        <f t="shared" si="3"/>
        <v>1.5999099999999999</v>
      </c>
      <c r="C31" s="3">
        <f t="shared" si="2"/>
        <v>-29.867670481650155</v>
      </c>
    </row>
    <row r="32" spans="2:6" x14ac:dyDescent="0.25">
      <c r="B32" s="5">
        <f t="shared" si="3"/>
        <v>1.7999099999999999</v>
      </c>
      <c r="C32" s="3">
        <f t="shared" si="2"/>
        <v>-28.391165636420443</v>
      </c>
    </row>
    <row r="33" spans="2:3" x14ac:dyDescent="0.25">
      <c r="B33" s="5">
        <f t="shared" si="3"/>
        <v>1.9999099999999999</v>
      </c>
      <c r="C33" s="3">
        <f t="shared" si="2"/>
        <v>-27.000607507973534</v>
      </c>
    </row>
    <row r="34" spans="2:3" x14ac:dyDescent="0.25">
      <c r="B34" s="5">
        <f t="shared" si="3"/>
        <v>2.19991</v>
      </c>
      <c r="C34" s="3">
        <f t="shared" si="2"/>
        <v>-25.688873373583995</v>
      </c>
    </row>
    <row r="35" spans="2:3" x14ac:dyDescent="0.25">
      <c r="B35" s="5">
        <f t="shared" si="3"/>
        <v>2.3999100000000002</v>
      </c>
      <c r="C35" s="3">
        <f t="shared" si="2"/>
        <v>-24.44969706386798</v>
      </c>
    </row>
    <row r="36" spans="2:3" x14ac:dyDescent="0.25">
      <c r="B36" s="5">
        <f t="shared" si="3"/>
        <v>2.5999100000000004</v>
      </c>
      <c r="C36" s="3">
        <f t="shared" si="2"/>
        <v>-23.277532858251018</v>
      </c>
    </row>
    <row r="37" spans="2:3" x14ac:dyDescent="0.25">
      <c r="B37" s="5">
        <f t="shared" si="3"/>
        <v>2.7999100000000006</v>
      </c>
      <c r="C37" s="3">
        <f t="shared" si="2"/>
        <v>-22.167445890059607</v>
      </c>
    </row>
    <row r="38" spans="2:3" x14ac:dyDescent="0.25">
      <c r="B38" s="5">
        <f t="shared" si="3"/>
        <v>2.9999100000000007</v>
      </c>
      <c r="C38" s="3">
        <f t="shared" si="2"/>
        <v>-21.115023020512293</v>
      </c>
    </row>
    <row r="39" spans="2:3" x14ac:dyDescent="0.25">
      <c r="B39" s="5">
        <f t="shared" si="3"/>
        <v>3.1999100000000009</v>
      </c>
      <c r="C39" s="3">
        <f t="shared" si="2"/>
        <v>-20.116299701942641</v>
      </c>
    </row>
    <row r="40" spans="2:3" x14ac:dyDescent="0.25">
      <c r="B40" s="5">
        <f t="shared" si="3"/>
        <v>3.3999100000000011</v>
      </c>
      <c r="C40" s="3">
        <f t="shared" si="2"/>
        <v>-19.167699464104523</v>
      </c>
    </row>
    <row r="41" spans="2:3" x14ac:dyDescent="0.25">
      <c r="B41" s="5">
        <f t="shared" si="3"/>
        <v>3.5999100000000013</v>
      </c>
      <c r="C41" s="3">
        <f t="shared" si="2"/>
        <v>-18.265983463428238</v>
      </c>
    </row>
    <row r="42" spans="2:3" x14ac:dyDescent="0.25">
      <c r="B42" s="5">
        <f t="shared" si="3"/>
        <v>3.7999100000000015</v>
      </c>
      <c r="C42" s="3">
        <f t="shared" si="2"/>
        <v>-17.408208126417875</v>
      </c>
    </row>
    <row r="43" spans="2:3" x14ac:dyDescent="0.25">
      <c r="B43" s="5">
        <f t="shared" si="3"/>
        <v>3.9999100000000016</v>
      </c>
      <c r="C43" s="3">
        <f t="shared" si="2"/>
        <v>-16.591689357585036</v>
      </c>
    </row>
  </sheetData>
  <hyperlinks>
    <hyperlink ref="A1:F1" r:id="rId1" display="Файл скачан с сайта excel2.ru &gt;&gt;&gt;"/>
    <hyperlink ref="G1" r:id="rId2" display="Файл скачан с сайта excel2.ru &gt;&gt;&gt;"/>
    <hyperlink ref="H1" r:id="rId3" display="Файл скачан с сайта excel2.ru &gt;&gt;&gt;"/>
    <hyperlink ref="I1" r:id="rId4" display="Файл скачан с сайта excel2.ru &gt;&gt;&gt;"/>
    <hyperlink ref="A2" r:id="rId5"/>
    <hyperlink ref="J1" r:id="rId6" display="Файл скачан с сайта excel2.ru &gt;&gt;&gt;"/>
    <hyperlink ref="K1" r:id="rId7" display="Файл скачан с сайта excel2.ru &gt;&gt;&gt;"/>
    <hyperlink ref="L1" r:id="rId8" display="Файл скачан с сайта excel2.ru &gt;&gt;&gt;"/>
    <hyperlink ref="M1" r:id="rId9" display="Файл скачан с сайта excel2.ru &gt;&gt;&gt;"/>
    <hyperlink ref="N1" r:id="rId10" display="Файл скачан с сайта excel2.ru &gt;&gt;&gt;"/>
    <hyperlink ref="O1" r:id="rId11" display="Файл скачан с сайта excel2.ru &gt;&gt;&gt;"/>
    <hyperlink ref="P1" r:id="rId12" display="Файл скачан с сайта excel2.ru &gt;&gt;&gt;"/>
  </hyperlinks>
  <pageMargins left="0.7" right="0.7" top="0.75" bottom="0.75" header="0.3" footer="0.3"/>
  <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6" customWidth="1"/>
    <col min="2" max="16384" width="9.140625" style="16" hidden="1"/>
  </cols>
  <sheetData>
    <row r="1" spans="1:7" ht="36.75" customHeight="1" x14ac:dyDescent="0.25">
      <c r="A1" s="18" t="s">
        <v>17</v>
      </c>
      <c r="B1" s="18"/>
      <c r="C1" s="18"/>
      <c r="D1" s="18"/>
      <c r="E1" s="18"/>
      <c r="F1" s="18"/>
      <c r="G1" s="18"/>
    </row>
    <row r="2" spans="1:7" ht="107.25" customHeight="1" x14ac:dyDescent="0.25">
      <c r="A2" s="17" t="s">
        <v>18</v>
      </c>
    </row>
    <row r="3" spans="1:7" ht="105" customHeight="1" x14ac:dyDescent="0.25">
      <c r="A3" s="17" t="s">
        <v>19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1ряд</vt:lpstr>
      <vt:lpstr>График</vt:lpstr>
      <vt:lpstr>Точечная</vt:lpstr>
      <vt:lpstr>EXCEL2.RU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Обычный</dc:creator>
  <cp:lastModifiedBy>Обычный</cp:lastModifiedBy>
  <dcterms:created xsi:type="dcterms:W3CDTF">2018-01-07T19:59:23Z</dcterms:created>
  <dcterms:modified xsi:type="dcterms:W3CDTF">2018-01-11T17:38:35Z</dcterms:modified>
</cp:coreProperties>
</file>