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9320" windowHeight="1177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 s="1"/>
  <c r="C7" i="1"/>
  <c r="B9" i="1"/>
  <c r="B10" i="1" s="1"/>
  <c r="B8" i="1"/>
  <c r="B7" i="1"/>
  <c r="B11" i="1" l="1"/>
  <c r="C11" i="1"/>
  <c r="B13" i="1" l="1"/>
</calcChain>
</file>

<file path=xl/sharedStrings.xml><?xml version="1.0" encoding="utf-8"?>
<sst xmlns="http://schemas.openxmlformats.org/spreadsheetml/2006/main" count="19" uniqueCount="16">
  <si>
    <t>Дата рождения</t>
  </si>
  <si>
    <t>Дата смерти</t>
  </si>
  <si>
    <t>22.01.1788</t>
  </si>
  <si>
    <t>19.04.1824</t>
  </si>
  <si>
    <t>день</t>
  </si>
  <si>
    <t>месяц</t>
  </si>
  <si>
    <t>год</t>
  </si>
  <si>
    <t>год+2000лет</t>
  </si>
  <si>
    <t>Новые даты</t>
  </si>
  <si>
    <t>Время жизни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</si>
  <si>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</si>
  <si>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</si>
  <si>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</si>
  <si>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</si>
  <si>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</si>
  <si>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Вычисления с датами до 01.01.1900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</si>
</sst>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Fill="1" applyBorder="1"/>
    <xf numFmtId="14" fontId="0" fillId="0" borderId="1" xfId="0" applyNumberFormat="1" applyBorder="1"/>
    <xf numFmtId="0" fontId="1" fillId="0" borderId="1" xfId="0" applyFont="1" applyBorder="1"/>
    <xf numFmtId="0" fontId="4" fillId="0" borderId="0" xfId="1"/>
    <xf numFmtId="0" fontId="9" fillId="3" borderId="0" xfId="1" applyFont="1" applyFill="1" applyAlignment="1">
      <alignment vertical="center" wrapText="1"/>
    </xf>
    <xf numFmtId="0" fontId="8" fillId="2" borderId="0" xfId="4" applyFont="1" applyFill="1" applyAlignment="1" applyProtection="1">
      <alignment horizontal="center" vertical="center"/>
    </xf>
    <xf numFmtId="0" fontId="8" fillId="2" borderId="0" xfId="7" applyFont="1" applyFill="1" applyAlignment="1" applyProtection="1">
      <alignment vertical="center"/>
    </xf>
    <xf numFmtId="0" fontId="7" fillId="4" borderId="0" xfId="4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ychisleniya-s-datami-do-01011900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6"/>
  <sheetViews>
    <sheetView tabSelected="1" workbookViewId="0">
      <selection activeCell="A4" sqref="A4"/>
    </sheetView>
  </sheetViews>
  <sheetFormatPr defaultRowHeight="15" x14ac:dyDescent="0.25"/>
  <cols>
    <col min="1" max="1" width="13.42578125" bestFit="1" customWidth="1"/>
    <col min="2" max="2" width="15.28515625" customWidth="1"/>
    <col min="3" max="3" width="14.5703125" customWidth="1"/>
    <col min="9" max="10" width="10.140625" bestFit="1" customWidth="1"/>
    <col min="270" max="270" width="10" customWidth="1"/>
    <col min="351" max="351" width="8.5703125" customWidth="1"/>
  </cols>
  <sheetData>
    <row r="1" spans="1:10" ht="26.25" x14ac:dyDescent="0.25">
      <c r="A1" s="13" t="s">
        <v>13</v>
      </c>
      <c r="B1" s="13"/>
      <c r="C1" s="13"/>
      <c r="D1" s="13"/>
      <c r="E1" s="13"/>
    </row>
    <row r="2" spans="1:10" ht="15.75" x14ac:dyDescent="0.25">
      <c r="A2" s="14" t="s">
        <v>14</v>
      </c>
      <c r="B2" s="15"/>
      <c r="C2" s="15"/>
      <c r="D2" s="15"/>
      <c r="E2" s="15"/>
    </row>
    <row r="3" spans="1:10" ht="18.75" x14ac:dyDescent="0.25">
      <c r="A3" s="16" t="s">
        <v>15</v>
      </c>
      <c r="B3" s="17"/>
      <c r="C3" s="17"/>
      <c r="D3" s="17"/>
      <c r="E3" s="17"/>
    </row>
    <row r="4" spans="1:10" x14ac:dyDescent="0.25">
      <c r="B4" s="5" t="s">
        <v>0</v>
      </c>
      <c r="C4" s="5" t="s">
        <v>1</v>
      </c>
    </row>
    <row r="5" spans="1:10" x14ac:dyDescent="0.25">
      <c r="B5" s="6" t="s">
        <v>2</v>
      </c>
      <c r="C5" s="6" t="s">
        <v>3</v>
      </c>
    </row>
    <row r="7" spans="1:10" x14ac:dyDescent="0.25">
      <c r="A7" s="5" t="s">
        <v>4</v>
      </c>
      <c r="B7" s="4">
        <f>LEFT(B$5,SEARCH(".",B$5)-1)+0</f>
        <v>22</v>
      </c>
      <c r="C7" s="4">
        <f>LEFT(C$5,SEARCH(".",C$5)-1)+0</f>
        <v>19</v>
      </c>
    </row>
    <row r="8" spans="1:10" x14ac:dyDescent="0.25">
      <c r="A8" s="5" t="s">
        <v>5</v>
      </c>
      <c r="B8" s="4">
        <f>MID(B$5,SEARCH(".",B$5)+1,SEARCH(".",B$5,4)-SEARCH(".",B$5)-1)+0</f>
        <v>1</v>
      </c>
      <c r="C8" s="4">
        <f>MID(C$5,SEARCH(".",C$5)+1,SEARCH(".",C$5,4)-SEARCH(".",C$5)-1)+0</f>
        <v>4</v>
      </c>
    </row>
    <row r="9" spans="1:10" x14ac:dyDescent="0.25">
      <c r="A9" s="5" t="s">
        <v>6</v>
      </c>
      <c r="B9" s="4">
        <f>RIGHT(B5,LEN(B5)-SEARCH(".",B$5,4))+0</f>
        <v>1788</v>
      </c>
      <c r="C9" s="4">
        <f>RIGHT(C5,LEN(C5)-SEARCH(".",C$5,4))+0</f>
        <v>1824</v>
      </c>
    </row>
    <row r="10" spans="1:10" x14ac:dyDescent="0.25">
      <c r="A10" s="7" t="s">
        <v>7</v>
      </c>
      <c r="B10" s="4">
        <f>B9+2000</f>
        <v>3788</v>
      </c>
      <c r="C10" s="4">
        <f>C9+2000</f>
        <v>3824</v>
      </c>
    </row>
    <row r="11" spans="1:10" x14ac:dyDescent="0.25">
      <c r="A11" s="7" t="s">
        <v>8</v>
      </c>
      <c r="B11" s="8">
        <f>DATE(B10,B8,B7)</f>
        <v>689601</v>
      </c>
      <c r="C11" s="8">
        <f>DATE(C10,C8,C7)</f>
        <v>702837</v>
      </c>
    </row>
    <row r="13" spans="1:10" x14ac:dyDescent="0.25">
      <c r="A13" s="7" t="s">
        <v>9</v>
      </c>
      <c r="B13" s="9" t="str">
        <f>DATEDIF(B11,C11,"y")&amp;" лет "&amp; DATEDIF(B11,C11,"ym")&amp;" мес. "&amp;IF(DAY(B11)&gt;DAY(C11),DAY(EOMONTH(EDATE(C11,-1),0))-DAY(B11)+DAY(C11),DAY(C11)-DAY(B11))&amp;" дн."</f>
        <v>36 лет 2 мес. 28 дн.</v>
      </c>
    </row>
    <row r="14" spans="1:10" x14ac:dyDescent="0.25">
      <c r="I14" s="1"/>
      <c r="J14" s="1"/>
    </row>
    <row r="15" spans="1:10" x14ac:dyDescent="0.25">
      <c r="I15" s="3"/>
      <c r="J15" s="1"/>
    </row>
    <row r="16" spans="1:10" x14ac:dyDescent="0.25">
      <c r="I16" s="2"/>
      <c r="J16" s="1"/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11</v>
      </c>
    </row>
    <row r="3" spans="1:7" ht="105" customHeight="1" x14ac:dyDescent="0.25">
      <c r="A3" s="11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11</v>
      </c>
    </row>
    <row r="3" spans="1:7" ht="105" customHeight="1" x14ac:dyDescent="0.25">
      <c r="A3" s="11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2012-05-07T15:10:52Z</dcterms:created>
  <dcterms:modified xsi:type="dcterms:W3CDTF">2015-04-07T19:36:27Z</dcterms:modified>
</cp:coreProperties>
</file>