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75" windowWidth="7560" windowHeight="1770" tabRatio="814"/>
  </bookViews>
  <sheets>
    <sheet name="Лист1" sheetId="1" r:id="rId1"/>
    <sheet name="EXCEL2.RU" sheetId="10" r:id="rId2"/>
    <sheet name="EXCEL2.RU (2)" sheetId="11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</definedNames>
  <calcPr calcId="145621" concurrentCalc="0"/>
</workbook>
</file>

<file path=xl/calcChain.xml><?xml version="1.0" encoding="utf-8"?>
<calcChain xmlns="http://schemas.openxmlformats.org/spreadsheetml/2006/main">
  <c r="P5" i="1" l="1"/>
  <c r="B15" i="1"/>
  <c r="F15" i="1"/>
  <c r="E15" i="1"/>
  <c r="D15" i="1"/>
  <c r="C15" i="1"/>
  <c r="B14" i="1"/>
  <c r="F14" i="1"/>
  <c r="E14" i="1"/>
  <c r="D14" i="1"/>
  <c r="C14" i="1"/>
  <c r="B13" i="1"/>
  <c r="F13" i="1"/>
  <c r="E13" i="1"/>
  <c r="D13" i="1"/>
  <c r="C13" i="1"/>
  <c r="B12" i="1"/>
  <c r="F12" i="1"/>
  <c r="E12" i="1"/>
  <c r="D12" i="1"/>
  <c r="C12" i="1"/>
  <c r="B11" i="1"/>
  <c r="F11" i="1"/>
  <c r="E11" i="1"/>
  <c r="D11" i="1"/>
  <c r="C11" i="1"/>
  <c r="B10" i="1"/>
  <c r="F10" i="1"/>
  <c r="E10" i="1"/>
  <c r="D10" i="1"/>
  <c r="C10" i="1"/>
  <c r="B9" i="1"/>
  <c r="F9" i="1"/>
  <c r="E9" i="1"/>
  <c r="D9" i="1"/>
  <c r="C9" i="1"/>
  <c r="B8" i="1"/>
  <c r="F8" i="1"/>
  <c r="E8" i="1"/>
  <c r="D8" i="1"/>
  <c r="C8" i="1"/>
  <c r="B7" i="1"/>
  <c r="F7" i="1"/>
  <c r="E7" i="1"/>
  <c r="D7" i="1"/>
  <c r="C7" i="1"/>
  <c r="M8" i="1"/>
  <c r="L8" i="1"/>
  <c r="K8" i="1"/>
  <c r="J8" i="1"/>
  <c r="F6" i="1"/>
  <c r="E6" i="1"/>
  <c r="D6" i="1"/>
  <c r="C6" i="1"/>
  <c r="M7" i="1"/>
  <c r="L7" i="1"/>
  <c r="K7" i="1"/>
  <c r="M6" i="1"/>
  <c r="L6" i="1"/>
  <c r="K6" i="1"/>
</calcChain>
</file>

<file path=xl/sharedStrings.xml><?xml version="1.0" encoding="utf-8"?>
<sst xmlns="http://schemas.openxmlformats.org/spreadsheetml/2006/main" count="14" uniqueCount="11">
  <si>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</si>
  <si>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</si>
  <si>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</si>
  <si>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</si>
  <si>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</si>
  <si>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Границы, %</t>
  </si>
  <si>
    <t>Для графика - горизонтальные линии</t>
  </si>
  <si>
    <t>Значение</t>
  </si>
  <si>
    <t>Условное форматирование в MS EXCEL. Правило Набор значков</t>
  </si>
  <si>
    <t>Диапазон значений</t>
  </si>
  <si>
    <t>Относительная величина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</si>
</sst>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13" fillId="0" borderId="1" xfId="0" applyFont="1" applyBorder="1"/>
    <xf numFmtId="0" fontId="0" fillId="0" borderId="1" xfId="0" applyBorder="1"/>
    <xf numFmtId="9" fontId="13" fillId="0" borderId="1" xfId="8" applyFont="1" applyBorder="1"/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12" fillId="5" borderId="1" xfId="0" applyFont="1" applyFill="1" applyBorder="1"/>
    <xf numFmtId="0" fontId="13" fillId="6" borderId="1" xfId="0" applyFont="1" applyFill="1" applyBorder="1"/>
    <xf numFmtId="0" fontId="13" fillId="7" borderId="1" xfId="0" applyFont="1" applyFill="1" applyBorder="1"/>
    <xf numFmtId="0" fontId="13" fillId="8" borderId="1" xfId="0" applyFont="1" applyFill="1" applyBorder="1"/>
    <xf numFmtId="165" fontId="0" fillId="0" borderId="2" xfId="8" applyNumberFormat="1" applyFont="1" applyBorder="1"/>
    <xf numFmtId="165" fontId="0" fillId="0" borderId="1" xfId="8" applyNumberFormat="1" applyFont="1" applyBorder="1"/>
    <xf numFmtId="0" fontId="13" fillId="0" borderId="1" xfId="0" applyFont="1" applyBorder="1" applyAlignment="1">
      <alignment vertical="top"/>
    </xf>
    <xf numFmtId="0" fontId="15" fillId="0" borderId="1" xfId="0" applyFont="1" applyBorder="1"/>
    <xf numFmtId="0" fontId="5" fillId="2" borderId="0" xfId="4" applyFont="1" applyFill="1" applyAlignment="1" applyProtection="1">
      <alignment horizontal="center" vertical="center"/>
    </xf>
    <xf numFmtId="0" fontId="16" fillId="0" borderId="1" xfId="0" applyFont="1" applyBorder="1" applyAlignment="1"/>
    <xf numFmtId="0" fontId="16" fillId="0" borderId="1" xfId="0" applyFont="1" applyBorder="1"/>
  </cellXfs>
  <cellStyles count="9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1782277215348E-2"/>
          <c:y val="5.0925925925925923E-2"/>
          <c:w val="0.83993440819897514"/>
          <c:h val="0.83309419655876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Лист1!$C$6</c:f>
              <c:strCache>
                <c:ptCount val="1"/>
                <c:pt idx="0">
                  <c:v>&gt;=75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numFmt formatCode="0.0%;;" sourceLinked="0"/>
            <c:spPr>
              <a:pattFill prst="pct5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Лист1!$C$7:$C$15</c:f>
              <c:numCache>
                <c:formatCode>0.0%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Лист1!$D$6</c:f>
              <c:strCache>
                <c:ptCount val="1"/>
                <c:pt idx="0">
                  <c:v>&gt;=50 и &lt;75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numFmt formatCode="0.0%;;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Лист1!$D$7:$D$15</c:f>
              <c:numCache>
                <c:formatCode>0.0%</c:formatCode>
                <c:ptCount val="9"/>
                <c:pt idx="0">
                  <c:v>0</c:v>
                </c:pt>
                <c:pt idx="1">
                  <c:v>0.73684210526315785</c:v>
                </c:pt>
                <c:pt idx="2">
                  <c:v>0.69736842105263153</c:v>
                </c:pt>
                <c:pt idx="3">
                  <c:v>0.65789473684210531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2"/>
          <c:tx>
            <c:strRef>
              <c:f>Лист1!$E$6</c:f>
              <c:strCache>
                <c:ptCount val="1"/>
                <c:pt idx="0">
                  <c:v>&gt;=25 и &lt;50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numFmt formatCode="0.0%;;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Лист1!$E$7:$E$15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0.34210526315789475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3"/>
          <c:tx>
            <c:strRef>
              <c:f>Лист1!$F$6</c:f>
              <c:strCache>
                <c:ptCount val="1"/>
                <c:pt idx="0">
                  <c:v>&lt;25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numFmt formatCode="0.0%;;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Лист1!$F$7:$F$15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7.8947368421052627E-2</c:v>
                </c:pt>
                <c:pt idx="6">
                  <c:v>1.3157894736842105E-2</c:v>
                </c:pt>
                <c:pt idx="7">
                  <c:v>0</c:v>
                </c:pt>
                <c:pt idx="8">
                  <c:v>9.2105263157894732E-2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305600"/>
        <c:axId val="151311488"/>
      </c:barChart>
      <c:scatterChart>
        <c:scatterStyle val="lineMarker"/>
        <c:varyColors val="0"/>
        <c:ser>
          <c:idx val="1"/>
          <c:order val="4"/>
          <c:tx>
            <c:strRef>
              <c:f>Лист1!$K$6</c:f>
              <c:strCache>
                <c:ptCount val="1"/>
                <c:pt idx="0">
                  <c:v>75%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Лист1!$J$7:$J$8</c:f>
              <c:numCache>
                <c:formatCode>General</c:formatCode>
                <c:ptCount val="2"/>
                <c:pt idx="0">
                  <c:v>1</c:v>
                </c:pt>
                <c:pt idx="1">
                  <c:v>9</c:v>
                </c:pt>
              </c:numCache>
            </c:numRef>
          </c:xVal>
          <c:yVal>
            <c:numRef>
              <c:f>Лист1!$K$7:$K$8</c:f>
              <c:numCache>
                <c:formatCode>General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yVal>
          <c:smooth val="0"/>
        </c:ser>
        <c:ser>
          <c:idx val="2"/>
          <c:order val="5"/>
          <c:tx>
            <c:strRef>
              <c:f>Лист1!$L$6</c:f>
              <c:strCache>
                <c:ptCount val="1"/>
                <c:pt idx="0">
                  <c:v>50%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Лист1!$J$7:$J$8</c:f>
              <c:numCache>
                <c:formatCode>General</c:formatCode>
                <c:ptCount val="2"/>
                <c:pt idx="0">
                  <c:v>1</c:v>
                </c:pt>
                <c:pt idx="1">
                  <c:v>9</c:v>
                </c:pt>
              </c:numCache>
            </c:numRef>
          </c:xVal>
          <c:yVal>
            <c:numRef>
              <c:f>Лист1!$L$7:$L$8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ser>
          <c:idx val="3"/>
          <c:order val="6"/>
          <c:tx>
            <c:strRef>
              <c:f>Лист1!$M$6</c:f>
              <c:strCache>
                <c:ptCount val="1"/>
                <c:pt idx="0">
                  <c:v>25%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Лист1!$J$7:$J$8</c:f>
              <c:numCache>
                <c:formatCode>General</c:formatCode>
                <c:ptCount val="2"/>
                <c:pt idx="0">
                  <c:v>1</c:v>
                </c:pt>
                <c:pt idx="1">
                  <c:v>9</c:v>
                </c:pt>
              </c:numCache>
            </c:numRef>
          </c:xVal>
          <c:yVal>
            <c:numRef>
              <c:f>Лист1!$M$7:$M$8</c:f>
              <c:numCache>
                <c:formatCode>General</c:formatCode>
                <c:ptCount val="2"/>
                <c:pt idx="0">
                  <c:v>0.25</c:v>
                </c:pt>
                <c:pt idx="1">
                  <c:v>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05600"/>
        <c:axId val="151311488"/>
      </c:scatterChart>
      <c:catAx>
        <c:axId val="15130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311488"/>
        <c:crosses val="autoZero"/>
        <c:auto val="1"/>
        <c:lblAlgn val="ctr"/>
        <c:lblOffset val="100"/>
        <c:noMultiLvlLbl val="0"/>
      </c:catAx>
      <c:valAx>
        <c:axId val="15131148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130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147637</xdr:rowOff>
    </xdr:from>
    <xdr:to>
      <xdr:col>8</xdr:col>
      <xdr:colOff>1</xdr:colOff>
      <xdr:row>32</xdr:row>
      <xdr:rowOff>133351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60;_&#1079;&#1085;&#1072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 t="str">
            <v>&gt;=75</v>
          </cell>
        </row>
        <row r="5">
          <cell r="D5">
            <v>1</v>
          </cell>
        </row>
        <row r="6">
          <cell r="D6" t="str">
            <v/>
          </cell>
        </row>
        <row r="7">
          <cell r="D7">
            <v>0.85777777777777786</v>
          </cell>
        </row>
        <row r="8">
          <cell r="D8">
            <v>0.82222222222222219</v>
          </cell>
        </row>
        <row r="9">
          <cell r="D9" t="str">
            <v/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>
            <v>0</v>
          </cell>
        </row>
        <row r="11">
          <cell r="D11" t="str">
            <v/>
          </cell>
          <cell r="E11" t="str">
            <v/>
          </cell>
          <cell r="F11">
            <v>0.27777777777777779</v>
          </cell>
          <cell r="G11" t="str">
            <v/>
          </cell>
        </row>
        <row r="12">
          <cell r="D12" t="str">
            <v/>
          </cell>
          <cell r="E12" t="str">
            <v/>
          </cell>
          <cell r="F12">
            <v>0.26666666666666666</v>
          </cell>
          <cell r="G12" t="str">
            <v/>
          </cell>
        </row>
        <row r="13">
          <cell r="D13" t="str">
            <v/>
          </cell>
          <cell r="E13" t="str">
            <v/>
          </cell>
          <cell r="F13" t="str">
            <v/>
          </cell>
          <cell r="G13">
            <v>0.22222222222222221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uslovnoe-formatirovanie-v-ms-excel-pravilo-nabor-znachkov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5"/>
  <sheetViews>
    <sheetView tabSelected="1" workbookViewId="0">
      <selection activeCell="A4" sqref="A4"/>
    </sheetView>
  </sheetViews>
  <sheetFormatPr defaultRowHeight="15" x14ac:dyDescent="0.25"/>
  <cols>
    <col min="1" max="1" width="11.7109375" customWidth="1"/>
    <col min="2" max="2" width="18.85546875" customWidth="1"/>
    <col min="3" max="3" width="12" bestFit="1" customWidth="1"/>
    <col min="4" max="5" width="10" bestFit="1" customWidth="1"/>
    <col min="8" max="8" width="12.7109375" customWidth="1"/>
    <col min="9" max="9" width="4.7109375" customWidth="1"/>
    <col min="12" max="12" width="10.140625" bestFit="1" customWidth="1"/>
    <col min="15" max="15" width="19.140625" bestFit="1" customWidth="1"/>
    <col min="270" max="270" width="10" customWidth="1"/>
    <col min="351" max="351" width="8.5703125" customWidth="1"/>
  </cols>
  <sheetData>
    <row r="1" spans="1:16" ht="26.25" x14ac:dyDescent="0.25">
      <c r="A1" s="3" t="s">
        <v>3</v>
      </c>
      <c r="B1" s="3"/>
      <c r="C1" s="3"/>
      <c r="D1" s="3"/>
      <c r="E1" s="3"/>
      <c r="F1" s="3"/>
      <c r="G1" s="3"/>
    </row>
    <row r="2" spans="1:16" ht="15.75" x14ac:dyDescent="0.25">
      <c r="A2" s="6" t="s">
        <v>4</v>
      </c>
      <c r="B2" s="4"/>
      <c r="C2" s="4"/>
      <c r="D2" s="4"/>
      <c r="E2" s="4"/>
      <c r="F2" s="4"/>
      <c r="G2" s="4"/>
    </row>
    <row r="3" spans="1:16" ht="18.75" x14ac:dyDescent="0.25">
      <c r="A3" s="5" t="s">
        <v>8</v>
      </c>
      <c r="B3" s="5"/>
      <c r="C3" s="5"/>
      <c r="D3" s="5"/>
      <c r="E3" s="5"/>
      <c r="F3" s="5"/>
      <c r="G3" s="5"/>
    </row>
    <row r="5" spans="1:16" x14ac:dyDescent="0.25">
      <c r="C5" s="10">
        <v>4</v>
      </c>
      <c r="D5" s="10">
        <v>3</v>
      </c>
      <c r="E5" s="10">
        <v>2</v>
      </c>
      <c r="F5" s="10">
        <v>1</v>
      </c>
      <c r="H5" s="7" t="s">
        <v>5</v>
      </c>
      <c r="J5" s="7" t="s">
        <v>6</v>
      </c>
      <c r="K5" s="8"/>
      <c r="L5" s="8"/>
      <c r="M5" s="8"/>
      <c r="O5" s="11" t="s">
        <v>9</v>
      </c>
      <c r="P5" s="7">
        <f>MAX(A7:A15)-MIN(A7:A15)</f>
        <v>76</v>
      </c>
    </row>
    <row r="6" spans="1:16" ht="30" x14ac:dyDescent="0.25">
      <c r="A6" s="18" t="s">
        <v>7</v>
      </c>
      <c r="B6" s="11" t="s">
        <v>10</v>
      </c>
      <c r="C6" s="12" t="str">
        <f>"&gt;="&amp;H6</f>
        <v>&gt;=75</v>
      </c>
      <c r="D6" s="13" t="str">
        <f>"&gt;="&amp;H7&amp;" и &lt;"&amp;H6</f>
        <v>&gt;=50 и &lt;75</v>
      </c>
      <c r="E6" s="14" t="str">
        <f>"&gt;="&amp;H8&amp;" и &lt;"&amp;H7</f>
        <v>&gt;=25 и &lt;50</v>
      </c>
      <c r="F6" s="15" t="str">
        <f>"&lt;"&amp;H8</f>
        <v>&lt;25</v>
      </c>
      <c r="H6" s="19">
        <v>75</v>
      </c>
      <c r="J6" s="8"/>
      <c r="K6" s="9">
        <f>K7</f>
        <v>0.75</v>
      </c>
      <c r="L6" s="9">
        <f t="shared" ref="L6:M6" si="0">L7</f>
        <v>0.5</v>
      </c>
      <c r="M6" s="9">
        <f t="shared" si="0"/>
        <v>0.25</v>
      </c>
    </row>
    <row r="7" spans="1:16" x14ac:dyDescent="0.25">
      <c r="A7" s="21">
        <v>100</v>
      </c>
      <c r="B7" s="16">
        <f t="shared" ref="B7:B15" si="1">(A7-MIN($A$7:$A$15))/$P$5</f>
        <v>1</v>
      </c>
      <c r="C7" s="17">
        <f t="shared" ref="C7:C16" si="2">IF($B7&gt;=$H$6/100,$B7,"")</f>
        <v>1</v>
      </c>
      <c r="D7" s="17" t="str">
        <f t="shared" ref="D7:D16" si="3">IF(AND($B7&gt;=$H$7/100,$B7&lt;$H$6/100),$B7,"")</f>
        <v/>
      </c>
      <c r="E7" s="17" t="str">
        <f t="shared" ref="E7:E16" si="4">IF(AND($B7&gt;=$H$8/100,$B7&lt;$H$7/100),$B7,"")</f>
        <v/>
      </c>
      <c r="F7" s="17" t="str">
        <f t="shared" ref="F7:F16" si="5">IF($B7&lt;$H$8/100,$B7,"")</f>
        <v/>
      </c>
      <c r="H7" s="19">
        <v>50</v>
      </c>
      <c r="J7" s="8">
        <v>1</v>
      </c>
      <c r="K7" s="8">
        <f>$H$6/100</f>
        <v>0.75</v>
      </c>
      <c r="L7" s="8">
        <f>$H$7/100</f>
        <v>0.5</v>
      </c>
      <c r="M7" s="8">
        <f>$H$8/100</f>
        <v>0.25</v>
      </c>
    </row>
    <row r="8" spans="1:16" x14ac:dyDescent="0.25">
      <c r="A8" s="22">
        <v>80</v>
      </c>
      <c r="B8" s="16">
        <f t="shared" si="1"/>
        <v>0.73684210526315785</v>
      </c>
      <c r="C8" s="17" t="str">
        <f t="shared" si="2"/>
        <v/>
      </c>
      <c r="D8" s="17">
        <f t="shared" si="3"/>
        <v>0.73684210526315785</v>
      </c>
      <c r="E8" s="17" t="str">
        <f t="shared" si="4"/>
        <v/>
      </c>
      <c r="F8" s="17" t="str">
        <f t="shared" si="5"/>
        <v/>
      </c>
      <c r="H8" s="19">
        <v>25</v>
      </c>
      <c r="J8" s="8">
        <f>COUNT(A7:A15)</f>
        <v>9</v>
      </c>
      <c r="K8" s="8">
        <f>$H$6/100</f>
        <v>0.75</v>
      </c>
      <c r="L8" s="8">
        <f>$H$7/100</f>
        <v>0.5</v>
      </c>
      <c r="M8" s="8">
        <f>$H$8/100</f>
        <v>0.25</v>
      </c>
    </row>
    <row r="9" spans="1:16" x14ac:dyDescent="0.25">
      <c r="A9" s="22">
        <v>77</v>
      </c>
      <c r="B9" s="16">
        <f t="shared" si="1"/>
        <v>0.69736842105263153</v>
      </c>
      <c r="C9" s="17" t="str">
        <f t="shared" si="2"/>
        <v/>
      </c>
      <c r="D9" s="17">
        <f t="shared" si="3"/>
        <v>0.69736842105263153</v>
      </c>
      <c r="E9" s="17" t="str">
        <f t="shared" si="4"/>
        <v/>
      </c>
      <c r="F9" s="17" t="str">
        <f t="shared" si="5"/>
        <v/>
      </c>
    </row>
    <row r="10" spans="1:16" x14ac:dyDescent="0.25">
      <c r="A10" s="22">
        <v>74</v>
      </c>
      <c r="B10" s="16">
        <f t="shared" si="1"/>
        <v>0.65789473684210531</v>
      </c>
      <c r="C10" s="17" t="str">
        <f t="shared" si="2"/>
        <v/>
      </c>
      <c r="D10" s="17">
        <f t="shared" si="3"/>
        <v>0.65789473684210531</v>
      </c>
      <c r="E10" s="17" t="str">
        <f t="shared" si="4"/>
        <v/>
      </c>
      <c r="F10" s="17" t="str">
        <f t="shared" si="5"/>
        <v/>
      </c>
    </row>
    <row r="11" spans="1:16" x14ac:dyDescent="0.25">
      <c r="A11" s="22">
        <v>50</v>
      </c>
      <c r="B11" s="16">
        <f t="shared" si="1"/>
        <v>0.34210526315789475</v>
      </c>
      <c r="C11" s="17" t="str">
        <f t="shared" si="2"/>
        <v/>
      </c>
      <c r="D11" s="17" t="str">
        <f t="shared" si="3"/>
        <v/>
      </c>
      <c r="E11" s="17">
        <f t="shared" si="4"/>
        <v>0.34210526315789475</v>
      </c>
      <c r="F11" s="17" t="str">
        <f t="shared" si="5"/>
        <v/>
      </c>
    </row>
    <row r="12" spans="1:16" x14ac:dyDescent="0.25">
      <c r="A12" s="22">
        <v>30</v>
      </c>
      <c r="B12" s="16">
        <f t="shared" si="1"/>
        <v>7.8947368421052627E-2</v>
      </c>
      <c r="C12" s="17" t="str">
        <f t="shared" si="2"/>
        <v/>
      </c>
      <c r="D12" s="17" t="str">
        <f t="shared" si="3"/>
        <v/>
      </c>
      <c r="E12" s="17" t="str">
        <f t="shared" si="4"/>
        <v/>
      </c>
      <c r="F12" s="17">
        <f t="shared" si="5"/>
        <v>7.8947368421052627E-2</v>
      </c>
    </row>
    <row r="13" spans="1:16" x14ac:dyDescent="0.25">
      <c r="A13" s="22">
        <v>25</v>
      </c>
      <c r="B13" s="16">
        <f t="shared" si="1"/>
        <v>1.3157894736842105E-2</v>
      </c>
      <c r="C13" s="17" t="str">
        <f t="shared" si="2"/>
        <v/>
      </c>
      <c r="D13" s="17" t="str">
        <f t="shared" si="3"/>
        <v/>
      </c>
      <c r="E13" s="17" t="str">
        <f t="shared" si="4"/>
        <v/>
      </c>
      <c r="F13" s="17">
        <f t="shared" si="5"/>
        <v>1.3157894736842105E-2</v>
      </c>
    </row>
    <row r="14" spans="1:16" x14ac:dyDescent="0.25">
      <c r="A14" s="22">
        <v>24</v>
      </c>
      <c r="B14" s="16">
        <f t="shared" si="1"/>
        <v>0</v>
      </c>
      <c r="C14" s="17" t="str">
        <f t="shared" si="2"/>
        <v/>
      </c>
      <c r="D14" s="17" t="str">
        <f t="shared" si="3"/>
        <v/>
      </c>
      <c r="E14" s="17" t="str">
        <f t="shared" si="4"/>
        <v/>
      </c>
      <c r="F14" s="17">
        <f t="shared" si="5"/>
        <v>0</v>
      </c>
    </row>
    <row r="15" spans="1:16" x14ac:dyDescent="0.25">
      <c r="A15" s="22">
        <v>31</v>
      </c>
      <c r="B15" s="16">
        <f t="shared" si="1"/>
        <v>9.2105263157894732E-2</v>
      </c>
      <c r="C15" s="17" t="str">
        <f t="shared" si="2"/>
        <v/>
      </c>
      <c r="D15" s="17" t="str">
        <f t="shared" si="3"/>
        <v/>
      </c>
      <c r="E15" s="17" t="str">
        <f t="shared" si="4"/>
        <v/>
      </c>
      <c r="F15" s="17">
        <f t="shared" si="5"/>
        <v>9.2105263157894732E-2</v>
      </c>
    </row>
  </sheetData>
  <conditionalFormatting sqref="C5:F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9A720FE-1A27-41B3-99F9-B050ED4ED095}">
            <x14:iconSet iconSet="4Rating" custom="1">
              <x14:cfvo type="percent">
                <xm:f>0</xm:f>
              </x14:cfvo>
              <x14:cfvo type="percent">
                <xm:f>$H$8</xm:f>
              </x14:cfvo>
              <x14:cfvo type="percent">
                <xm:f>$H$7</xm:f>
              </x14:cfvo>
              <x14:cfvo type="percent">
                <xm:f>$H$6</xm:f>
              </x14:cfvo>
              <x14:cfIcon iconSet="5Rating" iconId="1"/>
              <x14:cfIcon iconSet="5Rating" iconId="2"/>
              <x14:cfIcon iconSet="5Rating" iconId="3"/>
              <x14:cfIcon iconSet="5Rating" iconId="4"/>
            </x14:iconSet>
          </x14:cfRule>
          <xm:sqref>A7:A15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2015-08-18T07:27:38Z</dcterms:modified>
</cp:coreProperties>
</file>