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Пример!$B$8:$C$8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Пример!$B$12</definedName>
    <definedName name="solver_lhs2" localSheetId="0" hidden="1">Пример!$B$13</definedName>
    <definedName name="solver_lhs3" localSheetId="0" hidden="1">Пример!$B$8:$C$8</definedName>
    <definedName name="solver_lhs4" localSheetId="0" hidden="1">Пример!$B$8:$C$8</definedName>
    <definedName name="solver_lhs5" localSheetId="0" hidden="1">Пример!$B$15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Пример!$B$15</definedName>
    <definedName name="solver_pre" localSheetId="0" hidden="1">0.00001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el5" localSheetId="0" hidden="1">3</definedName>
    <definedName name="solver_rhs1" localSheetId="0" hidden="1">Пример!$C$12</definedName>
    <definedName name="solver_rhs2" localSheetId="0" hidden="1">Пример!$C$13</definedName>
    <definedName name="solver_rhs3" localSheetId="0" hidden="1">целое</definedName>
    <definedName name="solver_rhs4" localSheetId="0" hidden="1">целое</definedName>
    <definedName name="solver_rhs5" localSheetId="0" hidden="1">Пример!$C$13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2" i="12" l="1"/>
  <c r="B15" i="12" l="1"/>
  <c r="B13" i="12" l="1"/>
</calcChain>
</file>

<file path=xl/sharedStrings.xml><?xml version="1.0" encoding="utf-8"?>
<sst xmlns="http://schemas.openxmlformats.org/spreadsheetml/2006/main" count="24" uniqueCount="21">
  <si>
    <t>Коробка</t>
  </si>
  <si>
    <t>Ящик</t>
  </si>
  <si>
    <t>Количество</t>
  </si>
  <si>
    <t>Ограничение</t>
  </si>
  <si>
    <t>Значение</t>
  </si>
  <si>
    <t>Условие</t>
  </si>
  <si>
    <t>Максимальный объем</t>
  </si>
  <si>
    <t>д.б. максимальным</t>
  </si>
  <si>
    <t>Объем, м3</t>
  </si>
  <si>
    <t>Вес, кг</t>
  </si>
  <si>
    <t>Общий объем, м3</t>
  </si>
  <si>
    <t>Общее количество, шт</t>
  </si>
  <si>
    <t>Общий вес, кг</t>
  </si>
  <si>
    <t>Минимальное количество тары</t>
  </si>
  <si>
    <t>Задача. Необходимо загрузить контейнер товарами, чтобы вес контейнера был максимальным. Контейнер имеет объем 32 куб.м. Товары содержатся в коробках и ящиках. Каждая коробка с товаром весит 20кг, ее объем составляет 0,15м3. Ящик - 80кг и 0,5м3 соответственно. Необходимо, чтобы общее количество тары было не меньше 110 штук.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</si>
  <si>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</si>
  <si>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</si>
  <si>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</si>
  <si>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</si>
  <si>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</si>
  <si>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Поиск решения. Знакомство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</si>
</sst>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22">
    <xf numFmtId="0" fontId="0" fillId="0" borderId="0" xfId="0"/>
    <xf numFmtId="0" fontId="1" fillId="0" borderId="1" xfId="0" applyFont="1" applyBorder="1"/>
    <xf numFmtId="0" fontId="2" fillId="0" borderId="0" xfId="1"/>
    <xf numFmtId="0" fontId="1" fillId="0" borderId="1" xfId="0" applyFont="1" applyFill="1" applyBorder="1"/>
    <xf numFmtId="0" fontId="0" fillId="0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1" fillId="4" borderId="1" xfId="0" applyFont="1" applyFill="1" applyBorder="1"/>
    <xf numFmtId="1" fontId="0" fillId="4" borderId="1" xfId="0" applyNumberFormat="1" applyFill="1" applyBorder="1"/>
    <xf numFmtId="0" fontId="8" fillId="6" borderId="0" xfId="1" applyFont="1" applyFill="1" applyAlignment="1">
      <alignment vertical="center" wrapText="1"/>
    </xf>
    <xf numFmtId="0" fontId="11" fillId="7" borderId="0" xfId="0" applyFont="1" applyFill="1" applyAlignment="1"/>
    <xf numFmtId="0" fontId="12" fillId="7" borderId="0" xfId="0" applyFont="1" applyFill="1" applyAlignment="1">
      <alignment vertical="center"/>
    </xf>
    <xf numFmtId="0" fontId="6" fillId="8" borderId="0" xfId="0" applyNumberFormat="1" applyFont="1" applyFill="1" applyAlignment="1">
      <alignment horizontal="centerContinuous" vertical="top" wrapText="1"/>
    </xf>
    <xf numFmtId="0" fontId="7" fillId="5" borderId="0" xfId="4" applyFont="1" applyFill="1" applyAlignment="1" applyProtection="1">
      <alignment vertical="center"/>
    </xf>
    <xf numFmtId="0" fontId="5" fillId="7" borderId="0" xfId="4" applyFill="1" applyAlignment="1" applyProtection="1"/>
    <xf numFmtId="0" fontId="7" fillId="5" borderId="0" xfId="4" applyFont="1" applyFill="1" applyAlignment="1" applyProtection="1">
      <alignment horizontal="center" vertical="center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znakomstvo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5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2" max="2" width="13.140625" customWidth="1"/>
    <col min="3" max="3" width="14.42578125" customWidth="1"/>
    <col min="4" max="4" width="16.42578125" bestFit="1" customWidth="1"/>
    <col min="270" max="270" width="10" customWidth="1"/>
    <col min="351" max="351" width="8.5703125" customWidth="1"/>
  </cols>
  <sheetData>
    <row r="1" spans="1:4" ht="26.25" x14ac:dyDescent="0.25">
      <c r="A1" s="19" t="s">
        <v>18</v>
      </c>
      <c r="B1" s="19"/>
      <c r="C1" s="19"/>
      <c r="D1" s="19"/>
    </row>
    <row r="2" spans="1:4" ht="15.75" x14ac:dyDescent="0.25">
      <c r="A2" s="20" t="s">
        <v>19</v>
      </c>
      <c r="B2" s="16"/>
      <c r="C2" s="16"/>
      <c r="D2" s="16"/>
    </row>
    <row r="3" spans="1:4" ht="18.75" x14ac:dyDescent="0.25">
      <c r="A3" s="17" t="s">
        <v>20</v>
      </c>
      <c r="B3" s="17"/>
      <c r="C3" s="17"/>
      <c r="D3" s="17"/>
    </row>
    <row r="4" spans="1:4" ht="90" x14ac:dyDescent="0.25">
      <c r="A4" s="18" t="s">
        <v>14</v>
      </c>
      <c r="B4" s="18"/>
      <c r="C4" s="18"/>
      <c r="D4" s="18"/>
    </row>
    <row r="5" spans="1:4" x14ac:dyDescent="0.25">
      <c r="B5" s="1" t="s">
        <v>0</v>
      </c>
      <c r="C5" s="1" t="s">
        <v>1</v>
      </c>
    </row>
    <row r="6" spans="1:4" x14ac:dyDescent="0.25">
      <c r="A6" s="3" t="s">
        <v>9</v>
      </c>
      <c r="B6" s="4">
        <v>20</v>
      </c>
      <c r="C6" s="4">
        <v>80</v>
      </c>
    </row>
    <row r="7" spans="1:4" x14ac:dyDescent="0.25">
      <c r="A7" s="3" t="s">
        <v>8</v>
      </c>
      <c r="B7" s="4">
        <v>0.15</v>
      </c>
      <c r="C7" s="4">
        <v>0.5</v>
      </c>
    </row>
    <row r="8" spans="1:4" x14ac:dyDescent="0.25">
      <c r="A8" s="5" t="s">
        <v>2</v>
      </c>
      <c r="B8" s="6">
        <v>66</v>
      </c>
      <c r="C8" s="6">
        <v>44</v>
      </c>
    </row>
    <row r="10" spans="1:4" x14ac:dyDescent="0.25">
      <c r="C10" s="7" t="s">
        <v>3</v>
      </c>
      <c r="D10" s="8"/>
    </row>
    <row r="11" spans="1:4" x14ac:dyDescent="0.25">
      <c r="C11" s="1" t="s">
        <v>4</v>
      </c>
      <c r="D11" s="1" t="s">
        <v>5</v>
      </c>
    </row>
    <row r="12" spans="1:4" ht="30" x14ac:dyDescent="0.25">
      <c r="A12" s="9" t="s">
        <v>10</v>
      </c>
      <c r="B12" s="10">
        <f>SUMPRODUCT(B7:C7,B8:C8)</f>
        <v>31.9</v>
      </c>
      <c r="C12" s="11">
        <v>16</v>
      </c>
      <c r="D12" s="12" t="s">
        <v>6</v>
      </c>
    </row>
    <row r="13" spans="1:4" ht="30" x14ac:dyDescent="0.25">
      <c r="A13" s="9" t="s">
        <v>11</v>
      </c>
      <c r="B13" s="10">
        <f>SUM(B8:C8)</f>
        <v>110</v>
      </c>
      <c r="C13" s="11">
        <v>110</v>
      </c>
      <c r="D13" s="12" t="s">
        <v>13</v>
      </c>
    </row>
    <row r="15" spans="1:4" x14ac:dyDescent="0.25">
      <c r="A15" s="13" t="s">
        <v>12</v>
      </c>
      <c r="B15" s="14">
        <f>SUMPRODUCT(B8:C8,B6:C6)</f>
        <v>4840</v>
      </c>
      <c r="C15" t="s">
        <v>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1" t="s">
        <v>15</v>
      </c>
      <c r="B1" s="21"/>
      <c r="C1" s="21"/>
      <c r="D1" s="21"/>
      <c r="E1" s="21"/>
      <c r="F1" s="21"/>
      <c r="G1" s="21"/>
    </row>
    <row r="2" spans="1:7" ht="107.25" customHeight="1" x14ac:dyDescent="0.25">
      <c r="A2" s="15" t="s">
        <v>16</v>
      </c>
    </row>
    <row r="3" spans="1:7" ht="105" customHeight="1" x14ac:dyDescent="0.25">
      <c r="A3" s="15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1" t="s">
        <v>15</v>
      </c>
      <c r="B1" s="21"/>
      <c r="C1" s="21"/>
      <c r="D1" s="21"/>
      <c r="E1" s="21"/>
      <c r="F1" s="21"/>
      <c r="G1" s="21"/>
    </row>
    <row r="2" spans="1:7" ht="107.25" customHeight="1" x14ac:dyDescent="0.25">
      <c r="A2" s="15" t="s">
        <v>16</v>
      </c>
    </row>
    <row r="3" spans="1:7" ht="105" customHeight="1" x14ac:dyDescent="0.25">
      <c r="A3" s="15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2015-03-28T16:17:58Z</dcterms:modified>
</cp:coreProperties>
</file>