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45" windowWidth="18975" windowHeight="11955"/>
  </bookViews>
  <sheets>
    <sheet name="Лист1" sheetId="1" r:id="rId1"/>
    <sheet name="EXCEL2.RU" sheetId="8" r:id="rId2"/>
    <sheet name="EXCEL2.RU (2)" sheetId="9" state="veryHidden" r:id="rId3"/>
  </sheets>
  <definedNames>
    <definedName name="anscount" hidden="1">2</definedName>
    <definedName name="limcount" hidden="1">2</definedName>
    <definedName name="sencount" hidden="1">4</definedName>
    <definedName name="solver_adj" localSheetId="0" hidden="1">Лист1!$C$47:$C$49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Лист1!$C$47:$C$49</definedName>
    <definedName name="solver_lhs2" localSheetId="0" hidden="1">Лист1!$I$48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Лист1!$A$52</definedName>
    <definedName name="solver_pre" localSheetId="0" hidden="1">0.000001</definedName>
    <definedName name="solver_rbv" localSheetId="0" hidden="1">1</definedName>
    <definedName name="solver_rel1" localSheetId="0" hidden="1">4</definedName>
    <definedName name="solver_rel2" localSheetId="0" hidden="1">3</definedName>
    <definedName name="solver_rhs1" localSheetId="0" hidden="1">целое</definedName>
    <definedName name="solver_rhs2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45621" iterate="1"/>
</workbook>
</file>

<file path=xl/calcChain.xml><?xml version="1.0" encoding="utf-8"?>
<calcChain xmlns="http://schemas.openxmlformats.org/spreadsheetml/2006/main">
  <c r="D59" i="1" l="1"/>
  <c r="B59" i="1"/>
  <c r="A62" i="1" l="1"/>
  <c r="D64" i="1" s="1"/>
  <c r="D67" i="1" s="1"/>
  <c r="D71" i="1" l="1"/>
  <c r="D68" i="1"/>
  <c r="D69" i="1"/>
  <c r="D70" i="1"/>
  <c r="I48" i="1"/>
  <c r="A52" i="1"/>
  <c r="B52" i="1" s="1"/>
  <c r="A42" i="1"/>
  <c r="B42" i="1" s="1"/>
  <c r="A32" i="1"/>
  <c r="B32" i="1" s="1"/>
  <c r="F22" i="1" l="1"/>
  <c r="A22" i="1"/>
  <c r="F12" i="1"/>
  <c r="A12" i="1"/>
</calcChain>
</file>

<file path=xl/sharedStrings.xml><?xml version="1.0" encoding="utf-8"?>
<sst xmlns="http://schemas.openxmlformats.org/spreadsheetml/2006/main" count="77" uniqueCount="34">
  <si>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</si>
  <si>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</si>
  <si>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</si>
  <si>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</si>
  <si>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</si>
  <si>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Скалярное произведение векторов в MS EXCEL</t>
  </si>
  <si>
    <t>1. Скалярное произведение векторов (на плоскости)</t>
  </si>
  <si>
    <t>Вектор1</t>
  </si>
  <si>
    <t>Вектор2</t>
  </si>
  <si>
    <r>
      <t>a</t>
    </r>
    <r>
      <rPr>
        <b/>
        <vertAlign val="subscript"/>
        <sz val="11"/>
        <color theme="1"/>
        <rFont val="Calibri"/>
        <family val="2"/>
        <charset val="204"/>
        <scheme val="minor"/>
      </rPr>
      <t>x</t>
    </r>
  </si>
  <si>
    <r>
      <t>a</t>
    </r>
    <r>
      <rPr>
        <b/>
        <vertAlign val="subscript"/>
        <sz val="11"/>
        <color theme="1"/>
        <rFont val="Calibri"/>
        <family val="2"/>
        <charset val="204"/>
        <scheme val="minor"/>
      </rPr>
      <t>y</t>
    </r>
  </si>
  <si>
    <t>Скалярное произведение</t>
  </si>
  <si>
    <t>Запись координат по столбцам</t>
  </si>
  <si>
    <t>Запись координат по строкам</t>
  </si>
  <si>
    <t>2. Скалярное произведение векторов (в пространстве)</t>
  </si>
  <si>
    <r>
      <t>a</t>
    </r>
    <r>
      <rPr>
        <b/>
        <vertAlign val="subscript"/>
        <sz val="11"/>
        <color theme="1"/>
        <rFont val="Calibri"/>
        <family val="2"/>
        <charset val="204"/>
        <scheme val="minor"/>
      </rPr>
      <t>z</t>
    </r>
  </si>
  <si>
    <t>3. Проверка на ортогональность векторов</t>
  </si>
  <si>
    <t>4. Подбор одной координаты вектора, при которой обеспечивается ортогональность векторов</t>
  </si>
  <si>
    <t>Квадрат модуля вектора 2 д.б. &gt;=1</t>
  </si>
  <si>
    <t>Координаты д.б. целыми числами</t>
  </si>
  <si>
    <t>Условия для Поиска решения</t>
  </si>
  <si>
    <t>5. Подбор координат вектора, ортогональному заданному</t>
  </si>
  <si>
    <t>Центр координат</t>
  </si>
  <si>
    <t>6. Построение векторов на плоскости</t>
  </si>
  <si>
    <t>Угол между векторами</t>
  </si>
  <si>
    <t>Угол между векторами (радианы)</t>
  </si>
  <si>
    <t>Угол между векторами (градусы)</t>
  </si>
  <si>
    <t>COS угла между векторами 1 и 2</t>
  </si>
  <si>
    <t>Модуль вектора</t>
  </si>
  <si>
    <t>Скалярное произведение векторов</t>
  </si>
  <si>
    <t>Угол между векторами (доли пи)</t>
  </si>
  <si>
    <t>Угол между векторами (градусы-формула)</t>
  </si>
  <si>
    <t>Задача становится нелинейной из-за целочисленного ограничения</t>
  </si>
  <si>
    <t>Угол между векторами (градусы-180/пи)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</si>
</sst>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#&quot; &quot;?/?\π"/>
    <numFmt numFmtId="166" formatCode="0\°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vertAlign val="subscript"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0" borderId="0" xfId="0" applyFont="1"/>
    <xf numFmtId="0" fontId="2" fillId="0" borderId="0" xfId="1"/>
    <xf numFmtId="0" fontId="0" fillId="0" borderId="1" xfId="0" applyBorder="1"/>
    <xf numFmtId="0" fontId="7" fillId="3" borderId="0" xfId="1" applyFont="1" applyFill="1" applyAlignment="1">
      <alignment vertical="center" wrapText="1"/>
    </xf>
    <xf numFmtId="0" fontId="6" fillId="2" borderId="0" xfId="7" applyFont="1" applyFill="1" applyAlignment="1" applyProtection="1">
      <alignment vertical="center"/>
    </xf>
    <xf numFmtId="0" fontId="10" fillId="4" borderId="0" xfId="0" applyFont="1" applyFill="1" applyAlignment="1"/>
    <xf numFmtId="0" fontId="11" fillId="4" borderId="0" xfId="0" applyFont="1" applyFill="1" applyAlignment="1">
      <alignment vertical="center"/>
    </xf>
    <xf numFmtId="0" fontId="1" fillId="5" borderId="0" xfId="0" applyFont="1" applyFill="1"/>
    <xf numFmtId="0" fontId="0" fillId="5" borderId="0" xfId="0" applyFill="1"/>
    <xf numFmtId="0" fontId="1" fillId="0" borderId="1" xfId="0" applyFont="1" applyBorder="1"/>
    <xf numFmtId="0" fontId="0" fillId="6" borderId="1" xfId="0" applyFill="1" applyBorder="1"/>
    <xf numFmtId="0" fontId="0" fillId="0" borderId="0" xfId="0" applyFont="1" applyAlignment="1">
      <alignment horizontal="left" indent="1"/>
    </xf>
    <xf numFmtId="0" fontId="14" fillId="0" borderId="1" xfId="0" applyFont="1" applyBorder="1"/>
    <xf numFmtId="0" fontId="13" fillId="0" borderId="1" xfId="0" applyFont="1" applyBorder="1" applyAlignment="1">
      <alignment wrapText="1"/>
    </xf>
    <xf numFmtId="0" fontId="0" fillId="0" borderId="1" xfId="0" applyFill="1" applyBorder="1"/>
    <xf numFmtId="165" fontId="0" fillId="0" borderId="1" xfId="0" applyNumberFormat="1" applyBorder="1"/>
    <xf numFmtId="166" fontId="0" fillId="0" borderId="1" xfId="0" applyNumberFormat="1" applyBorder="1"/>
    <xf numFmtId="0" fontId="6" fillId="2" borderId="0" xfId="4" applyFont="1" applyFill="1" applyAlignment="1" applyProtection="1">
      <alignment horizontal="center" vertical="center"/>
    </xf>
    <xf numFmtId="0" fontId="15" fillId="0" borderId="1" xfId="0" applyFont="1" applyBorder="1"/>
    <xf numFmtId="0" fontId="5" fillId="4" borderId="0" xfId="4" applyFill="1" applyAlignment="1" applyProtection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Лист1!$B$56</c:f>
              <c:strCache>
                <c:ptCount val="1"/>
                <c:pt idx="0">
                  <c:v>Вектор1</c:v>
                </c:pt>
              </c:strCache>
            </c:strRef>
          </c:tx>
          <c:dPt>
            <c:idx val="0"/>
            <c:marker>
              <c:symbol val="triangle"/>
              <c:size val="7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  <c:spPr>
              <a:ln>
                <a:solidFill>
                  <a:schemeClr val="accent1"/>
                </a:solidFill>
              </a:ln>
            </c:spPr>
          </c:dPt>
          <c:dPt>
            <c:idx val="1"/>
            <c:marker>
              <c:symbol val="none"/>
            </c:marker>
            <c:bubble3D val="0"/>
          </c:dPt>
          <c:dLbls>
            <c:dLbl>
              <c:idx val="0"/>
              <c:layout>
                <c:manualLayout>
                  <c:x val="-1.1224134776817949E-2"/>
                  <c:y val="-3.456966513396728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"/>
              <c:delete val="1"/>
            </c:dLbl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Лист1!$B$57:$C$57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xVal>
          <c:yVal>
            <c:numRef>
              <c:f>Лист1!$B$58:$C$58</c:f>
              <c:numCache>
                <c:formatCode>General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Лист1!$D$56</c:f>
              <c:strCache>
                <c:ptCount val="1"/>
                <c:pt idx="0">
                  <c:v>Вектор2</c:v>
                </c:pt>
              </c:strCache>
            </c:strRef>
          </c:tx>
          <c:marker>
            <c:symbol val="triangle"/>
            <c:size val="7"/>
          </c:marker>
          <c:dPt>
            <c:idx val="0"/>
            <c:marker>
              <c:symbol val="circle"/>
              <c:size val="5"/>
            </c:marker>
            <c:bubble3D val="0"/>
          </c:dPt>
          <c:dPt>
            <c:idx val="1"/>
            <c:bubble3D val="0"/>
          </c:dPt>
          <c:dLbls>
            <c:dLbl>
              <c:idx val="0"/>
              <c:delete val="1"/>
            </c:dLbl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Лист1!$C$57:$D$57</c:f>
              <c:numCache>
                <c:formatCode>General</c:formatCode>
                <c:ptCount val="2"/>
                <c:pt idx="0">
                  <c:v>0</c:v>
                </c:pt>
                <c:pt idx="1">
                  <c:v>-3</c:v>
                </c:pt>
              </c:numCache>
            </c:numRef>
          </c:xVal>
          <c:yVal>
            <c:numRef>
              <c:f>Лист1!$C$58:$D$58</c:f>
              <c:numCache>
                <c:formatCode>General</c:formatCode>
                <c:ptCount val="2"/>
                <c:pt idx="0">
                  <c:v>0</c:v>
                </c:pt>
                <c:pt idx="1">
                  <c:v>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731584"/>
        <c:axId val="145733120"/>
      </c:scatterChart>
      <c:valAx>
        <c:axId val="145731584"/>
        <c:scaling>
          <c:orientation val="minMax"/>
          <c:max val="5"/>
          <c:min val="-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5733120"/>
        <c:crosses val="autoZero"/>
        <c:crossBetween val="midCat"/>
        <c:majorUnit val="1"/>
        <c:minorUnit val="1"/>
      </c:valAx>
      <c:valAx>
        <c:axId val="145733120"/>
        <c:scaling>
          <c:orientation val="minMax"/>
          <c:max val="5"/>
          <c:min val="-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5731584"/>
        <c:crosses val="autoZero"/>
        <c:crossBetween val="midCat"/>
        <c:majorUnit val="1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34</xdr:row>
      <xdr:rowOff>28575</xdr:rowOff>
    </xdr:from>
    <xdr:to>
      <xdr:col>8</xdr:col>
      <xdr:colOff>123511</xdr:colOff>
      <xdr:row>42</xdr:row>
      <xdr:rowOff>37926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0" y="6391275"/>
          <a:ext cx="2514286" cy="1390476"/>
        </a:xfrm>
        <a:prstGeom prst="rect">
          <a:avLst/>
        </a:prstGeom>
      </xdr:spPr>
    </xdr:pic>
    <xdr:clientData/>
  </xdr:twoCellAnchor>
  <xdr:twoCellAnchor>
    <xdr:from>
      <xdr:col>4</xdr:col>
      <xdr:colOff>141686</xdr:colOff>
      <xdr:row>55</xdr:row>
      <xdr:rowOff>5953</xdr:rowOff>
    </xdr:from>
    <xdr:to>
      <xdr:col>10</xdr:col>
      <xdr:colOff>107157</xdr:colOff>
      <xdr:row>72</xdr:row>
      <xdr:rowOff>83345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skalyarnoe-proizvedenie-vektorov-v-ms-excel-ortogonalnye-vektory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71"/>
  <sheetViews>
    <sheetView tabSelected="1" zoomScaleNormal="100" workbookViewId="0">
      <selection activeCell="A2" sqref="A2"/>
    </sheetView>
  </sheetViews>
  <sheetFormatPr defaultRowHeight="15" x14ac:dyDescent="0.25"/>
  <cols>
    <col min="1" max="1" width="15.28515625" customWidth="1"/>
    <col min="2" max="5" width="10" customWidth="1"/>
    <col min="6" max="10" width="8.28515625" customWidth="1"/>
    <col min="12" max="12" width="6.28515625" bestFit="1" customWidth="1"/>
    <col min="14" max="14" width="17.85546875" customWidth="1"/>
    <col min="270" max="271" width="10" customWidth="1"/>
    <col min="351" max="352" width="8.5703125" customWidth="1"/>
  </cols>
  <sheetData>
    <row r="1" spans="1:10" ht="26.25" x14ac:dyDescent="0.25">
      <c r="A1" s="5" t="s">
        <v>3</v>
      </c>
      <c r="B1" s="5"/>
      <c r="C1" s="5"/>
      <c r="D1" s="5"/>
      <c r="E1" s="5"/>
      <c r="F1" s="5"/>
      <c r="G1" s="5"/>
      <c r="H1" s="5"/>
      <c r="I1" s="5"/>
      <c r="J1" s="5"/>
    </row>
    <row r="2" spans="1:10" ht="15.75" x14ac:dyDescent="0.25">
      <c r="A2" s="20" t="s">
        <v>4</v>
      </c>
      <c r="B2" s="6"/>
      <c r="C2" s="6"/>
      <c r="D2" s="6"/>
      <c r="E2" s="6"/>
      <c r="F2" s="6"/>
      <c r="G2" s="6"/>
      <c r="H2" s="6"/>
      <c r="I2" s="6"/>
      <c r="J2" s="6"/>
    </row>
    <row r="3" spans="1:10" ht="18.75" x14ac:dyDescent="0.25">
      <c r="A3" s="7" t="s">
        <v>5</v>
      </c>
      <c r="B3" s="7"/>
      <c r="C3" s="7"/>
      <c r="D3" s="7"/>
      <c r="E3" s="7"/>
      <c r="F3" s="7"/>
      <c r="G3" s="7"/>
      <c r="H3" s="7"/>
      <c r="I3" s="7"/>
      <c r="J3" s="7"/>
    </row>
    <row r="4" spans="1:10" ht="4.5" customHeight="1" x14ac:dyDescent="0.25"/>
    <row r="5" spans="1:10" x14ac:dyDescent="0.25">
      <c r="A5" s="8" t="s">
        <v>6</v>
      </c>
      <c r="B5" s="9"/>
      <c r="C5" s="9"/>
      <c r="D5" s="9"/>
      <c r="E5" s="9"/>
      <c r="F5" s="9"/>
      <c r="G5" s="9"/>
      <c r="H5" s="9"/>
      <c r="I5" s="9"/>
      <c r="J5" s="9"/>
    </row>
    <row r="6" spans="1:10" x14ac:dyDescent="0.25">
      <c r="A6" t="s">
        <v>12</v>
      </c>
      <c r="F6" t="s">
        <v>13</v>
      </c>
    </row>
    <row r="7" spans="1:10" ht="18" x14ac:dyDescent="0.35">
      <c r="A7" s="3"/>
      <c r="B7" s="10" t="s">
        <v>9</v>
      </c>
      <c r="C7" s="10" t="s">
        <v>10</v>
      </c>
      <c r="F7" s="3"/>
      <c r="G7" s="10" t="s">
        <v>7</v>
      </c>
      <c r="H7" s="10" t="s">
        <v>8</v>
      </c>
    </row>
    <row r="8" spans="1:10" ht="18" x14ac:dyDescent="0.35">
      <c r="A8" s="3" t="s">
        <v>7</v>
      </c>
      <c r="B8" s="3">
        <v>1</v>
      </c>
      <c r="C8" s="3">
        <v>2</v>
      </c>
      <c r="F8" s="10" t="s">
        <v>9</v>
      </c>
      <c r="G8" s="3">
        <v>1</v>
      </c>
      <c r="H8" s="3">
        <v>4</v>
      </c>
    </row>
    <row r="9" spans="1:10" ht="18" x14ac:dyDescent="0.35">
      <c r="A9" s="3" t="s">
        <v>8</v>
      </c>
      <c r="B9" s="3">
        <v>4</v>
      </c>
      <c r="C9" s="3">
        <v>8</v>
      </c>
      <c r="F9" s="10" t="s">
        <v>10</v>
      </c>
      <c r="G9" s="3">
        <v>2</v>
      </c>
      <c r="H9" s="3">
        <v>8</v>
      </c>
    </row>
    <row r="10" spans="1:10" ht="4.5" customHeight="1" x14ac:dyDescent="0.25"/>
    <row r="11" spans="1:10" x14ac:dyDescent="0.25">
      <c r="A11" s="1" t="s">
        <v>11</v>
      </c>
      <c r="F11" s="1" t="s">
        <v>11</v>
      </c>
    </row>
    <row r="12" spans="1:10" x14ac:dyDescent="0.25">
      <c r="A12" s="10">
        <f>SUMPRODUCT(B8:C8,B9:C9)</f>
        <v>20</v>
      </c>
      <c r="F12" s="10">
        <f>SUMPRODUCT(G8:G9,H8:H9)</f>
        <v>20</v>
      </c>
    </row>
    <row r="14" spans="1:10" x14ac:dyDescent="0.25">
      <c r="A14" s="8" t="s">
        <v>14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 x14ac:dyDescent="0.25">
      <c r="A15" t="s">
        <v>12</v>
      </c>
      <c r="F15" t="s">
        <v>13</v>
      </c>
    </row>
    <row r="16" spans="1:10" ht="18" x14ac:dyDescent="0.35">
      <c r="A16" s="3"/>
      <c r="B16" s="10" t="s">
        <v>9</v>
      </c>
      <c r="C16" s="10" t="s">
        <v>10</v>
      </c>
      <c r="D16" s="10" t="s">
        <v>15</v>
      </c>
      <c r="F16" s="3"/>
      <c r="G16" s="10" t="s">
        <v>7</v>
      </c>
      <c r="H16" s="10" t="s">
        <v>8</v>
      </c>
    </row>
    <row r="17" spans="1:10" ht="18" x14ac:dyDescent="0.35">
      <c r="A17" s="3" t="s">
        <v>7</v>
      </c>
      <c r="B17" s="3">
        <v>1</v>
      </c>
      <c r="C17" s="3">
        <v>2</v>
      </c>
      <c r="D17" s="3">
        <v>-5</v>
      </c>
      <c r="F17" s="10" t="s">
        <v>9</v>
      </c>
      <c r="G17" s="3">
        <v>1</v>
      </c>
      <c r="H17" s="3">
        <v>4</v>
      </c>
    </row>
    <row r="18" spans="1:10" ht="18" x14ac:dyDescent="0.35">
      <c r="A18" s="3" t="s">
        <v>8</v>
      </c>
      <c r="B18" s="3">
        <v>4</v>
      </c>
      <c r="C18" s="3">
        <v>8</v>
      </c>
      <c r="D18" s="3">
        <v>2</v>
      </c>
      <c r="F18" s="10" t="s">
        <v>10</v>
      </c>
      <c r="G18" s="3">
        <v>2</v>
      </c>
      <c r="H18" s="3">
        <v>8</v>
      </c>
    </row>
    <row r="19" spans="1:10" ht="18" x14ac:dyDescent="0.35">
      <c r="F19" s="10" t="s">
        <v>15</v>
      </c>
      <c r="G19" s="3">
        <v>-5</v>
      </c>
      <c r="H19" s="3">
        <v>2</v>
      </c>
    </row>
    <row r="20" spans="1:10" ht="3" customHeight="1" x14ac:dyDescent="0.25"/>
    <row r="21" spans="1:10" x14ac:dyDescent="0.25">
      <c r="A21" s="1" t="s">
        <v>11</v>
      </c>
      <c r="F21" s="1" t="s">
        <v>11</v>
      </c>
    </row>
    <row r="22" spans="1:10" x14ac:dyDescent="0.25">
      <c r="A22" s="10">
        <f>SUMPRODUCT(B17:D17,B18:D18)</f>
        <v>10</v>
      </c>
      <c r="F22" s="10">
        <f>SUMPRODUCT(G17:G19,H17:H19)</f>
        <v>10</v>
      </c>
    </row>
    <row r="24" spans="1:10" x14ac:dyDescent="0.25">
      <c r="A24" s="8" t="s">
        <v>16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5.25" customHeight="1" x14ac:dyDescent="0.25"/>
    <row r="26" spans="1:10" x14ac:dyDescent="0.25">
      <c r="A26" s="3"/>
      <c r="B26" s="3" t="s">
        <v>7</v>
      </c>
      <c r="C26" s="3" t="s">
        <v>8</v>
      </c>
    </row>
    <row r="27" spans="1:10" ht="18" x14ac:dyDescent="0.35">
      <c r="A27" s="10" t="s">
        <v>9</v>
      </c>
      <c r="B27" s="3">
        <v>2</v>
      </c>
      <c r="C27" s="3">
        <v>3</v>
      </c>
    </row>
    <row r="28" spans="1:10" ht="18" x14ac:dyDescent="0.35">
      <c r="A28" s="10" t="s">
        <v>10</v>
      </c>
      <c r="B28" s="3">
        <v>3</v>
      </c>
      <c r="C28" s="3">
        <v>1</v>
      </c>
    </row>
    <row r="29" spans="1:10" ht="18" x14ac:dyDescent="0.35">
      <c r="A29" s="10" t="s">
        <v>15</v>
      </c>
      <c r="B29" s="3">
        <v>1</v>
      </c>
      <c r="C29" s="3">
        <v>-9</v>
      </c>
    </row>
    <row r="30" spans="1:10" ht="5.25" customHeight="1" x14ac:dyDescent="0.25"/>
    <row r="31" spans="1:10" x14ac:dyDescent="0.25">
      <c r="A31" s="1" t="s">
        <v>11</v>
      </c>
    </row>
    <row r="32" spans="1:10" x14ac:dyDescent="0.25">
      <c r="A32" s="10">
        <f>SUMPRODUCT(B27:B29,C27:C29)</f>
        <v>0</v>
      </c>
      <c r="B32" t="str">
        <f>IF(A32,"Вектора НЕ ортогональны","Вектора ортогональны")</f>
        <v>Вектора ортогональны</v>
      </c>
    </row>
    <row r="33" spans="1:10" ht="2.25" customHeight="1" x14ac:dyDescent="0.25"/>
    <row r="34" spans="1:10" x14ac:dyDescent="0.25">
      <c r="A34" s="8" t="s">
        <v>17</v>
      </c>
      <c r="B34" s="9"/>
      <c r="C34" s="9"/>
      <c r="D34" s="9"/>
      <c r="E34" s="9"/>
      <c r="F34" s="9"/>
      <c r="G34" s="9"/>
      <c r="H34" s="9"/>
      <c r="I34" s="9"/>
      <c r="J34" s="9"/>
    </row>
    <row r="35" spans="1:10" ht="4.5" customHeight="1" x14ac:dyDescent="0.25"/>
    <row r="36" spans="1:10" x14ac:dyDescent="0.25">
      <c r="A36" s="3"/>
      <c r="B36" s="3" t="s">
        <v>7</v>
      </c>
      <c r="C36" s="3" t="s">
        <v>8</v>
      </c>
    </row>
    <row r="37" spans="1:10" ht="18" x14ac:dyDescent="0.35">
      <c r="A37" s="10" t="s">
        <v>9</v>
      </c>
      <c r="B37" s="3">
        <v>2</v>
      </c>
      <c r="C37" s="3">
        <v>3</v>
      </c>
    </row>
    <row r="38" spans="1:10" ht="18" x14ac:dyDescent="0.35">
      <c r="A38" s="10" t="s">
        <v>10</v>
      </c>
      <c r="B38" s="3">
        <v>3</v>
      </c>
      <c r="C38" s="3">
        <v>1</v>
      </c>
    </row>
    <row r="39" spans="1:10" ht="18" x14ac:dyDescent="0.35">
      <c r="A39" s="10" t="s">
        <v>15</v>
      </c>
      <c r="B39" s="3">
        <v>1</v>
      </c>
      <c r="C39" s="11">
        <v>-9</v>
      </c>
    </row>
    <row r="40" spans="1:10" ht="5.25" customHeight="1" x14ac:dyDescent="0.25"/>
    <row r="41" spans="1:10" x14ac:dyDescent="0.25">
      <c r="A41" s="1" t="s">
        <v>11</v>
      </c>
    </row>
    <row r="42" spans="1:10" x14ac:dyDescent="0.25">
      <c r="A42" s="10">
        <f>SUMPRODUCT(B37:B39,C37:C39)</f>
        <v>0</v>
      </c>
      <c r="B42" t="str">
        <f>IF(A42,"Вектора НЕ ортогональны","Вектора ортогональны")</f>
        <v>Вектора ортогональны</v>
      </c>
    </row>
    <row r="43" spans="1:10" ht="5.25" customHeight="1" x14ac:dyDescent="0.25"/>
    <row r="44" spans="1:10" x14ac:dyDescent="0.25">
      <c r="A44" s="8" t="s">
        <v>21</v>
      </c>
      <c r="B44" s="9"/>
      <c r="C44" s="9"/>
      <c r="D44" s="9"/>
      <c r="E44" s="9"/>
      <c r="F44" s="9"/>
      <c r="G44" s="9"/>
      <c r="H44" s="9"/>
      <c r="I44" s="9"/>
      <c r="J44" s="9"/>
    </row>
    <row r="45" spans="1:10" ht="4.5" customHeight="1" x14ac:dyDescent="0.25"/>
    <row r="46" spans="1:10" x14ac:dyDescent="0.25">
      <c r="A46" s="3"/>
      <c r="B46" s="3" t="s">
        <v>7</v>
      </c>
      <c r="C46" s="3" t="s">
        <v>8</v>
      </c>
      <c r="E46" s="1" t="s">
        <v>20</v>
      </c>
    </row>
    <row r="47" spans="1:10" ht="18" x14ac:dyDescent="0.35">
      <c r="A47" s="10" t="s">
        <v>9</v>
      </c>
      <c r="B47" s="3">
        <v>2</v>
      </c>
      <c r="C47" s="11">
        <v>0</v>
      </c>
      <c r="E47" s="12" t="s">
        <v>19</v>
      </c>
    </row>
    <row r="48" spans="1:10" ht="18" x14ac:dyDescent="0.35">
      <c r="A48" s="10" t="s">
        <v>10</v>
      </c>
      <c r="B48" s="3">
        <v>3</v>
      </c>
      <c r="C48" s="11">
        <v>-1</v>
      </c>
      <c r="E48" s="12" t="s">
        <v>18</v>
      </c>
      <c r="I48" s="10">
        <f>SUMPRODUCT(C47:C49,C47:C49)</f>
        <v>10</v>
      </c>
    </row>
    <row r="49" spans="1:10" ht="18" x14ac:dyDescent="0.35">
      <c r="A49" s="10" t="s">
        <v>15</v>
      </c>
      <c r="B49" s="3">
        <v>1</v>
      </c>
      <c r="C49" s="11">
        <v>3</v>
      </c>
      <c r="E49" s="12" t="s">
        <v>32</v>
      </c>
    </row>
    <row r="50" spans="1:10" ht="4.5" customHeight="1" x14ac:dyDescent="0.25"/>
    <row r="51" spans="1:10" x14ac:dyDescent="0.25">
      <c r="A51" s="1" t="s">
        <v>11</v>
      </c>
    </row>
    <row r="52" spans="1:10" x14ac:dyDescent="0.25">
      <c r="A52" s="10">
        <f>SUMPRODUCT(B47:B49,C47:C49)</f>
        <v>0</v>
      </c>
      <c r="B52" t="str">
        <f>IF(A52,"Вектора НЕ ортогональны","Вектора ортогональны")</f>
        <v>Вектора ортогональны</v>
      </c>
    </row>
    <row r="54" spans="1:10" x14ac:dyDescent="0.25">
      <c r="A54" s="8" t="s">
        <v>23</v>
      </c>
      <c r="B54" s="9"/>
      <c r="C54" s="9"/>
      <c r="D54" s="9"/>
      <c r="E54" s="9"/>
      <c r="F54" s="9"/>
      <c r="G54" s="9"/>
      <c r="H54" s="9"/>
      <c r="I54" s="9"/>
      <c r="J54" s="9"/>
    </row>
    <row r="55" spans="1:10" ht="4.5" customHeight="1" x14ac:dyDescent="0.25"/>
    <row r="56" spans="1:10" ht="23.25" x14ac:dyDescent="0.25">
      <c r="A56" s="3"/>
      <c r="B56" s="10" t="s">
        <v>7</v>
      </c>
      <c r="C56" s="14" t="s">
        <v>22</v>
      </c>
      <c r="D56" s="10" t="s">
        <v>8</v>
      </c>
    </row>
    <row r="57" spans="1:10" ht="18" x14ac:dyDescent="0.35">
      <c r="A57" s="10" t="s">
        <v>9</v>
      </c>
      <c r="B57" s="3">
        <v>1</v>
      </c>
      <c r="C57" s="13">
        <v>0</v>
      </c>
      <c r="D57" s="3">
        <v>-3</v>
      </c>
    </row>
    <row r="58" spans="1:10" ht="18" x14ac:dyDescent="0.35">
      <c r="A58" s="10" t="s">
        <v>10</v>
      </c>
      <c r="B58" s="3">
        <v>2</v>
      </c>
      <c r="C58" s="13">
        <v>0</v>
      </c>
      <c r="D58" s="15">
        <v>1.5</v>
      </c>
    </row>
    <row r="59" spans="1:10" x14ac:dyDescent="0.25">
      <c r="A59" s="10" t="s">
        <v>28</v>
      </c>
      <c r="B59" s="3">
        <f>SQRT(SUMSQ(B57,B58))</f>
        <v>2.2360679774997898</v>
      </c>
      <c r="C59" s="3"/>
      <c r="D59" s="3">
        <f>SQRT(SUMSQ(D57,D58))</f>
        <v>3.3541019662496847</v>
      </c>
    </row>
    <row r="60" spans="1:10" ht="5.25" customHeight="1" x14ac:dyDescent="0.25"/>
    <row r="61" spans="1:10" x14ac:dyDescent="0.25">
      <c r="A61" s="1" t="s">
        <v>29</v>
      </c>
    </row>
    <row r="62" spans="1:10" x14ac:dyDescent="0.25">
      <c r="A62" s="10">
        <f>SUMPRODUCT(B57:B58,D57:D58)</f>
        <v>0</v>
      </c>
    </row>
    <row r="63" spans="1:10" ht="6" customHeight="1" x14ac:dyDescent="0.25"/>
    <row r="64" spans="1:10" x14ac:dyDescent="0.25">
      <c r="A64" s="3" t="s">
        <v>27</v>
      </c>
      <c r="B64" s="3"/>
      <c r="C64" s="3"/>
      <c r="D64" s="3">
        <f>A62/(B59*D59)</f>
        <v>0</v>
      </c>
    </row>
    <row r="65" spans="1:4" ht="6" customHeight="1" x14ac:dyDescent="0.25"/>
    <row r="66" spans="1:4" x14ac:dyDescent="0.25">
      <c r="A66" s="1" t="s">
        <v>24</v>
      </c>
    </row>
    <row r="67" spans="1:4" x14ac:dyDescent="0.25">
      <c r="A67" s="3" t="s">
        <v>25</v>
      </c>
      <c r="B67" s="3"/>
      <c r="C67" s="3"/>
      <c r="D67" s="3">
        <f>ACOS(D64)</f>
        <v>1.5707963267948966</v>
      </c>
    </row>
    <row r="68" spans="1:4" x14ac:dyDescent="0.25">
      <c r="A68" s="3" t="s">
        <v>30</v>
      </c>
      <c r="B68" s="3"/>
      <c r="C68" s="3"/>
      <c r="D68" s="16">
        <f>D67/PI()</f>
        <v>0.5</v>
      </c>
    </row>
    <row r="69" spans="1:4" x14ac:dyDescent="0.25">
      <c r="A69" s="19" t="s">
        <v>31</v>
      </c>
      <c r="B69" s="3"/>
      <c r="C69" s="3"/>
      <c r="D69" s="3">
        <f>DEGREES(D67)</f>
        <v>90</v>
      </c>
    </row>
    <row r="70" spans="1:4" x14ac:dyDescent="0.25">
      <c r="A70" s="19" t="s">
        <v>33</v>
      </c>
      <c r="B70" s="3"/>
      <c r="C70" s="3"/>
      <c r="D70" s="3">
        <f>D67*180/PI()</f>
        <v>90</v>
      </c>
    </row>
    <row r="71" spans="1:4" x14ac:dyDescent="0.25">
      <c r="A71" s="3" t="s">
        <v>26</v>
      </c>
      <c r="B71" s="3"/>
      <c r="C71" s="3"/>
      <c r="D71" s="17">
        <f>D67*180/PI()</f>
        <v>90</v>
      </c>
    </row>
  </sheetData>
  <dataConsolidate/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18" t="s">
        <v>0</v>
      </c>
      <c r="B1" s="18"/>
      <c r="C1" s="18"/>
      <c r="D1" s="18"/>
      <c r="E1" s="18"/>
      <c r="F1" s="18"/>
      <c r="G1" s="18"/>
    </row>
    <row r="2" spans="1:7" ht="107.25" customHeight="1" x14ac:dyDescent="0.25">
      <c r="A2" s="4" t="s">
        <v>1</v>
      </c>
    </row>
    <row r="3" spans="1:7" ht="105" customHeight="1" x14ac:dyDescent="0.25">
      <c r="A3" s="4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18" t="s">
        <v>0</v>
      </c>
      <c r="B1" s="18"/>
      <c r="C1" s="18"/>
      <c r="D1" s="18"/>
      <c r="E1" s="18"/>
      <c r="F1" s="18"/>
      <c r="G1" s="18"/>
    </row>
    <row r="2" spans="1:7" ht="107.25" customHeight="1" x14ac:dyDescent="0.25">
      <c r="A2" s="4" t="s">
        <v>1</v>
      </c>
    </row>
    <row r="3" spans="1:7" ht="105" customHeight="1" x14ac:dyDescent="0.25">
      <c r="A3" s="4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2011-02-02T05:10:41Z</dcterms:created>
  <dcterms:modified xsi:type="dcterms:W3CDTF">2015-12-19T10:06:14Z</dcterms:modified>
</cp:coreProperties>
</file>