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5195" windowHeight="13035"/>
  </bookViews>
  <sheets>
    <sheet name="пример" sheetId="1" r:id="rId1"/>
    <sheet name="EXCEL2.RU" sheetId="5" r:id="rId2"/>
    <sheet name="EXCEL2.RU (2)" sheetId="6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E16" i="1"/>
  <c r="E17" i="1"/>
  <c r="E18" i="1"/>
  <c r="E19" i="1"/>
  <c r="E20" i="1"/>
  <c r="E21" i="1"/>
  <c r="E22" i="1"/>
  <c r="E23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D9" i="1" l="1"/>
  <c r="D10" i="1"/>
  <c r="D8" i="1"/>
  <c r="C9" i="1"/>
  <c r="C10" i="1"/>
  <c r="C8" i="1"/>
  <c r="B9" i="1"/>
  <c r="B10" i="1"/>
  <c r="B8" i="1"/>
</calcChain>
</file>

<file path=xl/sharedStrings.xml><?xml version="1.0" encoding="utf-8"?>
<sst xmlns="http://schemas.openxmlformats.org/spreadsheetml/2006/main" count="32" uniqueCount="27">
  <si>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</si>
  <si>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</si>
  <si>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</si>
  <si>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</si>
  <si>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</si>
  <si>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Разбор текстовых строк в MS EXCEL</t>
  </si>
  <si>
    <t>г.Москва, ул.Тверская, д.13</t>
  </si>
  <si>
    <t>Адрес</t>
  </si>
  <si>
    <t>Номер дома</t>
  </si>
  <si>
    <t>г.Москва, ул.Северный бульвар, д.1</t>
  </si>
  <si>
    <t>г.Москва, ул.Мопра, д.211</t>
  </si>
  <si>
    <t>Позиция подстроки "д."</t>
  </si>
  <si>
    <t>Число цифр в номере дома</t>
  </si>
  <si>
    <t>Извлекаем из адреса номер дома</t>
  </si>
  <si>
    <t>Артикул товара</t>
  </si>
  <si>
    <t>Правый индекс</t>
  </si>
  <si>
    <t>1-1098</t>
  </si>
  <si>
    <t>1-2090</t>
  </si>
  <si>
    <t>3-1098</t>
  </si>
  <si>
    <t>3-2090</t>
  </si>
  <si>
    <t>3-2679</t>
  </si>
  <si>
    <t>2-2090</t>
  </si>
  <si>
    <t>2-2679</t>
  </si>
  <si>
    <t>3-3023</t>
  </si>
  <si>
    <t>Артикул</t>
  </si>
  <si>
    <t>Левый индекс меньше или равен 2?</t>
  </si>
  <si>
    <t>Строктура индексов не меняется: один-четыре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</si>
</sst>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6" x14ac:knownFonts="1">
    <font>
      <sz val="10"/>
      <name val="Arial Cyr"/>
      <charset val="204"/>
    </font>
    <font>
      <b/>
      <sz val="10"/>
      <name val="Arial Cyr"/>
      <charset val="204"/>
    </font>
    <font>
      <u/>
      <sz val="12"/>
      <color theme="10"/>
      <name val="Arial Narrow"/>
      <family val="2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2"/>
      <name val="Arial Narrow"/>
      <family val="2"/>
      <charset val="204"/>
    </font>
    <font>
      <sz val="14"/>
      <color theme="2" tint="-0.74999237037263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164" fontId="8" fillId="0" borderId="0" applyFont="0" applyFill="0" applyBorder="0" applyAlignment="0" applyProtection="0"/>
    <xf numFmtId="0" fontId="9" fillId="0" borderId="0"/>
    <xf numFmtId="0" fontId="10" fillId="0" borderId="0">
      <alignment horizontal="left"/>
    </xf>
  </cellStyleXfs>
  <cellXfs count="15">
    <xf numFmtId="0" fontId="0" fillId="0" borderId="0" xfId="0"/>
    <xf numFmtId="0" fontId="0" fillId="0" borderId="1" xfId="0" applyBorder="1"/>
    <xf numFmtId="0" fontId="6" fillId="0" borderId="0" xfId="4"/>
    <xf numFmtId="0" fontId="7" fillId="3" borderId="0" xfId="4" applyFont="1" applyFill="1" applyAlignment="1">
      <alignment vertical="center" wrapText="1"/>
    </xf>
    <xf numFmtId="0" fontId="5" fillId="2" borderId="0" xfId="3" applyFont="1" applyFill="1" applyAlignment="1" applyProtection="1">
      <alignment vertical="center"/>
    </xf>
    <xf numFmtId="0" fontId="11" fillId="4" borderId="0" xfId="0" applyFont="1" applyFill="1" applyAlignment="1"/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3" fillId="4" borderId="0" xfId="2" applyFill="1" applyAlignment="1" applyProtection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0" fillId="5" borderId="0" xfId="0" applyFill="1"/>
    <xf numFmtId="0" fontId="5" fillId="2" borderId="0" xfId="3" applyFont="1" applyFill="1" applyAlignment="1" applyProtection="1">
      <alignment horizontal="center" vertical="center"/>
    </xf>
    <xf numFmtId="0" fontId="14" fillId="0" borderId="1" xfId="0" applyFont="1" applyBorder="1" applyAlignment="1">
      <alignment wrapText="1"/>
    </xf>
    <xf numFmtId="49" fontId="15" fillId="0" borderId="1" xfId="0" applyNumberFormat="1" applyFont="1" applyBorder="1"/>
  </cellXfs>
  <cellStyles count="8">
    <cellStyle name="Currency_TapePivot" xfId="5"/>
    <cellStyle name="Normal_ALLOC1" xfId="6"/>
    <cellStyle name="Гиперссылка" xfId="2" builtinId="8"/>
    <cellStyle name="Гиперссылка 2" xfId="1"/>
    <cellStyle name="Гиперссылка 3" xfId="3"/>
    <cellStyle name="Обычный" xfId="0" builtinId="0"/>
    <cellStyle name="Обычный 2" xfId="4"/>
    <cellStyle name="Обычн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2.ru/" TargetMode="External"/><Relationship Id="rId2" Type="http://schemas.openxmlformats.org/officeDocument/2006/relationships/hyperlink" Target="http://excel2.ru/articles/razbor-tekstovyh-strok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F16" sqref="F16"/>
    </sheetView>
  </sheetViews>
  <sheetFormatPr defaultRowHeight="12.75" x14ac:dyDescent="0.2"/>
  <cols>
    <col min="1" max="1" width="33.85546875" customWidth="1"/>
    <col min="2" max="2" width="22.5703125" customWidth="1"/>
    <col min="3" max="3" width="14.28515625" bestFit="1" customWidth="1"/>
    <col min="4" max="4" width="12.28515625" bestFit="1" customWidth="1"/>
    <col min="5" max="5" width="31.28515625" customWidth="1"/>
    <col min="6" max="6" width="11.42578125" customWidth="1"/>
    <col min="270" max="270" width="10" customWidth="1"/>
    <col min="351" max="351" width="8.5703125" customWidth="1"/>
  </cols>
  <sheetData>
    <row r="1" spans="1:6" ht="26.25" x14ac:dyDescent="0.2">
      <c r="A1" s="4" t="s">
        <v>3</v>
      </c>
      <c r="B1" s="4"/>
      <c r="C1" s="4"/>
      <c r="D1" s="4"/>
      <c r="E1" s="4"/>
      <c r="F1" s="4"/>
    </row>
    <row r="2" spans="1:6" ht="15.75" x14ac:dyDescent="0.25">
      <c r="A2" s="8" t="s">
        <v>4</v>
      </c>
      <c r="B2" s="5"/>
      <c r="C2" s="5"/>
      <c r="D2" s="5"/>
      <c r="E2" s="5"/>
      <c r="F2" s="5"/>
    </row>
    <row r="3" spans="1:6" ht="18.75" x14ac:dyDescent="0.2">
      <c r="A3" s="6" t="s">
        <v>5</v>
      </c>
      <c r="B3" s="7"/>
      <c r="C3" s="7"/>
      <c r="D3" s="7"/>
      <c r="E3" s="7"/>
      <c r="F3" s="7"/>
    </row>
    <row r="4" spans="1:6" x14ac:dyDescent="0.2">
      <c r="A4" s="11" t="s">
        <v>13</v>
      </c>
      <c r="B4" s="11"/>
      <c r="C4" s="11"/>
      <c r="D4" s="11"/>
      <c r="E4" s="11"/>
      <c r="F4" s="11"/>
    </row>
    <row r="7" spans="1:6" ht="25.5" x14ac:dyDescent="0.2">
      <c r="A7" s="9" t="s">
        <v>7</v>
      </c>
      <c r="B7" s="10" t="s">
        <v>11</v>
      </c>
      <c r="C7" s="10" t="s">
        <v>12</v>
      </c>
      <c r="D7" s="10" t="s">
        <v>8</v>
      </c>
    </row>
    <row r="8" spans="1:6" x14ac:dyDescent="0.2">
      <c r="A8" s="1" t="s">
        <v>6</v>
      </c>
      <c r="B8" s="1">
        <f>SEARCH("д.",A8)</f>
        <v>24</v>
      </c>
      <c r="C8" s="1">
        <f>LEN(A8)-B8-1</f>
        <v>2</v>
      </c>
      <c r="D8" s="1">
        <f>RIGHT(A8,C8)+0</f>
        <v>13</v>
      </c>
    </row>
    <row r="9" spans="1:6" x14ac:dyDescent="0.2">
      <c r="A9" s="1" t="s">
        <v>9</v>
      </c>
      <c r="B9" s="1">
        <f t="shared" ref="B9:B10" si="0">SEARCH("д.",A9)</f>
        <v>32</v>
      </c>
      <c r="C9" s="1">
        <f t="shared" ref="C9:C10" si="1">LEN(A9)-B9-1</f>
        <v>1</v>
      </c>
      <c r="D9" s="1">
        <f t="shared" ref="D9:D10" si="2">RIGHT(A9,C9)+0</f>
        <v>1</v>
      </c>
    </row>
    <row r="10" spans="1:6" x14ac:dyDescent="0.2">
      <c r="A10" s="1" t="s">
        <v>10</v>
      </c>
      <c r="B10" s="1">
        <f t="shared" si="0"/>
        <v>21</v>
      </c>
      <c r="C10" s="1">
        <f t="shared" si="1"/>
        <v>3</v>
      </c>
      <c r="D10" s="1">
        <f t="shared" si="2"/>
        <v>211</v>
      </c>
    </row>
    <row r="13" spans="1:6" x14ac:dyDescent="0.2">
      <c r="A13" s="11" t="s">
        <v>14</v>
      </c>
      <c r="B13" s="11"/>
      <c r="C13" s="11"/>
      <c r="D13" s="11"/>
      <c r="E13" s="11"/>
      <c r="F13" s="11"/>
    </row>
    <row r="14" spans="1:6" x14ac:dyDescent="0.2">
      <c r="E14" t="s">
        <v>26</v>
      </c>
    </row>
    <row r="15" spans="1:6" ht="30" x14ac:dyDescent="0.25">
      <c r="A15" s="13" t="s">
        <v>24</v>
      </c>
      <c r="B15" s="13" t="s">
        <v>25</v>
      </c>
      <c r="C15" s="13" t="s">
        <v>15</v>
      </c>
      <c r="E15" s="13" t="s">
        <v>25</v>
      </c>
      <c r="F15" s="13" t="s">
        <v>15</v>
      </c>
    </row>
    <row r="16" spans="1:6" x14ac:dyDescent="0.2">
      <c r="A16" s="14" t="s">
        <v>16</v>
      </c>
      <c r="B16" s="1" t="b">
        <f>VALUE(LEFT(A16,FIND("-",A16,1)-1))&lt;=2</f>
        <v>1</v>
      </c>
      <c r="C16" s="1">
        <f>VALUE(RIGHT(A16,LEN(A16)-FIND("-",A16,1)))</f>
        <v>1098</v>
      </c>
      <c r="E16" s="1" t="b">
        <f>--LEFT(A16,1)&lt;=2</f>
        <v>1</v>
      </c>
      <c r="F16" s="1">
        <f>VALUE(RIGHT(A16,4))</f>
        <v>1098</v>
      </c>
    </row>
    <row r="17" spans="1:6" x14ac:dyDescent="0.2">
      <c r="A17" s="14" t="s">
        <v>17</v>
      </c>
      <c r="B17" s="1" t="b">
        <f t="shared" ref="B17:B23" si="3">VALUE(LEFT(A17,FIND("-",A17,1)-1))&lt;=2</f>
        <v>1</v>
      </c>
      <c r="C17" s="1">
        <f t="shared" ref="C17:C23" si="4">VALUE(RIGHT(A17,LEN(A17)-FIND("-",A17,1)))</f>
        <v>2090</v>
      </c>
      <c r="E17" s="1" t="b">
        <f t="shared" ref="E17:E23" si="5">--LEFT(A17,1)&lt;=2</f>
        <v>1</v>
      </c>
      <c r="F17" s="1">
        <f t="shared" ref="F17:F23" si="6">VALUE(RIGHT(A17,4))</f>
        <v>2090</v>
      </c>
    </row>
    <row r="18" spans="1:6" x14ac:dyDescent="0.2">
      <c r="A18" s="14" t="s">
        <v>18</v>
      </c>
      <c r="B18" s="1" t="b">
        <f t="shared" si="3"/>
        <v>0</v>
      </c>
      <c r="C18" s="1">
        <f t="shared" si="4"/>
        <v>1098</v>
      </c>
      <c r="E18" s="1" t="b">
        <f t="shared" si="5"/>
        <v>0</v>
      </c>
      <c r="F18" s="1">
        <f t="shared" si="6"/>
        <v>1098</v>
      </c>
    </row>
    <row r="19" spans="1:6" x14ac:dyDescent="0.2">
      <c r="A19" s="14" t="s">
        <v>19</v>
      </c>
      <c r="B19" s="1" t="b">
        <f t="shared" si="3"/>
        <v>0</v>
      </c>
      <c r="C19" s="1">
        <f t="shared" si="4"/>
        <v>2090</v>
      </c>
      <c r="E19" s="1" t="b">
        <f t="shared" si="5"/>
        <v>0</v>
      </c>
      <c r="F19" s="1">
        <f t="shared" si="6"/>
        <v>2090</v>
      </c>
    </row>
    <row r="20" spans="1:6" x14ac:dyDescent="0.2">
      <c r="A20" s="14" t="s">
        <v>20</v>
      </c>
      <c r="B20" s="1" t="b">
        <f t="shared" si="3"/>
        <v>0</v>
      </c>
      <c r="C20" s="1">
        <f t="shared" si="4"/>
        <v>2679</v>
      </c>
      <c r="E20" s="1" t="b">
        <f t="shared" si="5"/>
        <v>0</v>
      </c>
      <c r="F20" s="1">
        <f t="shared" si="6"/>
        <v>2679</v>
      </c>
    </row>
    <row r="21" spans="1:6" x14ac:dyDescent="0.2">
      <c r="A21" s="14" t="s">
        <v>21</v>
      </c>
      <c r="B21" s="1" t="b">
        <f t="shared" si="3"/>
        <v>1</v>
      </c>
      <c r="C21" s="1">
        <f t="shared" si="4"/>
        <v>2090</v>
      </c>
      <c r="E21" s="1" t="b">
        <f t="shared" si="5"/>
        <v>1</v>
      </c>
      <c r="F21" s="1">
        <f t="shared" si="6"/>
        <v>2090</v>
      </c>
    </row>
    <row r="22" spans="1:6" x14ac:dyDescent="0.2">
      <c r="A22" s="14" t="s">
        <v>22</v>
      </c>
      <c r="B22" s="1" t="b">
        <f t="shared" si="3"/>
        <v>1</v>
      </c>
      <c r="C22" s="1">
        <f t="shared" si="4"/>
        <v>2679</v>
      </c>
      <c r="E22" s="1" t="b">
        <f t="shared" si="5"/>
        <v>1</v>
      </c>
      <c r="F22" s="1">
        <f t="shared" si="6"/>
        <v>2679</v>
      </c>
    </row>
    <row r="23" spans="1:6" x14ac:dyDescent="0.2">
      <c r="A23" s="14" t="s">
        <v>23</v>
      </c>
      <c r="B23" s="1" t="b">
        <f t="shared" si="3"/>
        <v>0</v>
      </c>
      <c r="C23" s="1">
        <f t="shared" si="4"/>
        <v>3023</v>
      </c>
      <c r="E23" s="1" t="b">
        <f t="shared" si="5"/>
        <v>0</v>
      </c>
      <c r="F23" s="1">
        <f t="shared" si="6"/>
        <v>3023</v>
      </c>
    </row>
  </sheetData>
  <phoneticPr fontId="0" type="noConversion"/>
  <hyperlinks>
    <hyperlink ref="A1:D1" r:id="rId1" display="Файл скачан с сайта excel2.ru &gt;&gt;&gt;"/>
    <hyperlink ref="A2" r:id="rId2"/>
    <hyperlink ref="E1" r:id="rId3" display="Файл скачан с сайта excel2.ru &gt;&gt;&gt;"/>
    <hyperlink ref="F1" r:id="rId4" display="Файл скачан с сайта excel2.ru &gt;&gt;&gt;"/>
  </hyperlinks>
  <pageMargins left="0.75" right="0.75" top="1" bottom="1" header="0.5" footer="0.5"/>
  <pageSetup paperSize="9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ht="107.25" customHeight="1" x14ac:dyDescent="0.25">
      <c r="A2" s="3" t="s">
        <v>1</v>
      </c>
    </row>
    <row r="3" spans="1:7" ht="105" customHeight="1" x14ac:dyDescent="0.25">
      <c r="A3" s="3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ht="107.25" customHeight="1" x14ac:dyDescent="0.25">
      <c r="A2" s="3" t="s">
        <v>1</v>
      </c>
    </row>
    <row r="3" spans="1:7" ht="105" customHeight="1" x14ac:dyDescent="0.25">
      <c r="A3" s="3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Обычный</cp:lastModifiedBy>
  <dcterms:created xsi:type="dcterms:W3CDTF">2014-05-02T15:31:47Z</dcterms:created>
  <dcterms:modified xsi:type="dcterms:W3CDTF">2017-11-19T09:20:26Z</dcterms:modified>
</cp:coreProperties>
</file>