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 tabRatio="571" firstSheet="1" activeTab="1"/>
  </bookViews>
  <sheets>
    <sheet name="EXCEL2.RU (2)" sheetId="11" state="veryHidden" r:id="rId1"/>
    <sheet name="Пример1" sheetId="20" r:id="rId2"/>
    <sheet name="Пример2" sheetId="24" r:id="rId3"/>
    <sheet name="Пример3" sheetId="22" r:id="rId4"/>
    <sheet name="Пример4" sheetId="25" r:id="rId5"/>
    <sheet name="EXCEL2.RU" sheetId="10" r:id="rId6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13" i="25" l="1"/>
  <c r="D14" i="25" s="1"/>
  <c r="D15" i="25" s="1"/>
  <c r="D16" i="25" s="1"/>
  <c r="D17" i="25" s="1"/>
  <c r="D18" i="25" s="1"/>
  <c r="D19" i="25" s="1"/>
  <c r="D20" i="25" s="1"/>
  <c r="D21" i="25" s="1"/>
  <c r="D22" i="25" s="1"/>
  <c r="D23" i="25" s="1"/>
  <c r="D24" i="25" s="1"/>
  <c r="D25" i="25" s="1"/>
  <c r="D26" i="25" s="1"/>
  <c r="D27" i="25" s="1"/>
  <c r="D28" i="25" s="1"/>
  <c r="D29" i="25" s="1"/>
  <c r="D30" i="25" s="1"/>
  <c r="D31" i="25" s="1"/>
  <c r="D32" i="25" s="1"/>
  <c r="D33" i="25" s="1"/>
  <c r="F12" i="25"/>
  <c r="C9" i="25"/>
  <c r="C8" i="25"/>
  <c r="C7" i="25"/>
  <c r="X30" i="25" s="1"/>
  <c r="E33" i="25" l="1"/>
  <c r="E31" i="25"/>
  <c r="E29" i="25"/>
  <c r="E27" i="25"/>
  <c r="E25" i="25"/>
  <c r="E23" i="25"/>
  <c r="E21" i="25"/>
  <c r="E19" i="25"/>
  <c r="E17" i="25"/>
  <c r="E15" i="25"/>
  <c r="Y33" i="25"/>
  <c r="W33" i="25"/>
  <c r="U33" i="25"/>
  <c r="S33" i="25"/>
  <c r="Q33" i="25"/>
  <c r="N33" i="25"/>
  <c r="L33" i="25"/>
  <c r="J33" i="25"/>
  <c r="H33" i="25"/>
  <c r="F33" i="25"/>
  <c r="X32" i="25"/>
  <c r="V32" i="25"/>
  <c r="T32" i="25"/>
  <c r="R32" i="25"/>
  <c r="K32" i="25"/>
  <c r="I32" i="25"/>
  <c r="G32" i="25"/>
  <c r="Y31" i="25"/>
  <c r="W31" i="25"/>
  <c r="U31" i="25"/>
  <c r="J31" i="25"/>
  <c r="H31" i="25"/>
  <c r="F13" i="25"/>
  <c r="H13" i="25"/>
  <c r="J13" i="25"/>
  <c r="L13" i="25"/>
  <c r="N13" i="25"/>
  <c r="Q13" i="25"/>
  <c r="S13" i="25"/>
  <c r="U13" i="25"/>
  <c r="W13" i="25"/>
  <c r="Y13" i="25"/>
  <c r="G14" i="25"/>
  <c r="I14" i="25"/>
  <c r="K14" i="25"/>
  <c r="R14" i="25"/>
  <c r="T14" i="25"/>
  <c r="V14" i="25"/>
  <c r="X14" i="25"/>
  <c r="F15" i="25"/>
  <c r="H15" i="25"/>
  <c r="J15" i="25"/>
  <c r="T15" i="25"/>
  <c r="V15" i="25"/>
  <c r="X15" i="25"/>
  <c r="F16" i="25"/>
  <c r="H16" i="25"/>
  <c r="J16" i="25"/>
  <c r="U16" i="25"/>
  <c r="W16" i="25"/>
  <c r="Y16" i="25"/>
  <c r="G17" i="25"/>
  <c r="I17" i="25"/>
  <c r="V17" i="25"/>
  <c r="X17" i="25"/>
  <c r="F18" i="25"/>
  <c r="H18" i="25"/>
  <c r="U18" i="25"/>
  <c r="W18" i="25"/>
  <c r="Y18" i="25"/>
  <c r="G19" i="25"/>
  <c r="V19" i="25"/>
  <c r="X19" i="25"/>
  <c r="F20" i="25"/>
  <c r="H20" i="25"/>
  <c r="W20" i="25"/>
  <c r="Y20" i="25"/>
  <c r="G21" i="25"/>
  <c r="V21" i="25"/>
  <c r="X21" i="25"/>
  <c r="F22" i="25"/>
  <c r="H22" i="25"/>
  <c r="W22" i="25"/>
  <c r="Y22" i="25"/>
  <c r="G23" i="25"/>
  <c r="V23" i="25"/>
  <c r="X23" i="25"/>
  <c r="F24" i="25"/>
  <c r="H24" i="25"/>
  <c r="W24" i="25"/>
  <c r="Y24" i="25"/>
  <c r="G25" i="25"/>
  <c r="V25" i="25"/>
  <c r="X25" i="25"/>
  <c r="F26" i="25"/>
  <c r="H26" i="25"/>
  <c r="W26" i="25"/>
  <c r="Y26" i="25"/>
  <c r="G27" i="25"/>
  <c r="V27" i="25"/>
  <c r="X27" i="25"/>
  <c r="F28" i="25"/>
  <c r="H28" i="25"/>
  <c r="U28" i="25"/>
  <c r="W28" i="25"/>
  <c r="Y28" i="25"/>
  <c r="G29" i="25"/>
  <c r="I29" i="25"/>
  <c r="V29" i="25"/>
  <c r="X29" i="25"/>
  <c r="F30" i="25"/>
  <c r="H30" i="25"/>
  <c r="J30" i="25"/>
  <c r="U30" i="25"/>
  <c r="W30" i="25"/>
  <c r="Y30" i="25"/>
  <c r="G31" i="25"/>
  <c r="G13" i="25"/>
  <c r="I13" i="25"/>
  <c r="K13" i="25"/>
  <c r="M13" i="25"/>
  <c r="P13" i="25"/>
  <c r="R13" i="25"/>
  <c r="T13" i="25"/>
  <c r="V13" i="25"/>
  <c r="X13" i="25"/>
  <c r="F14" i="25"/>
  <c r="H14" i="25"/>
  <c r="J14" i="25"/>
  <c r="L14" i="25"/>
  <c r="S14" i="25"/>
  <c r="U14" i="25"/>
  <c r="W14" i="25"/>
  <c r="Y14" i="25"/>
  <c r="G15" i="25"/>
  <c r="I15" i="25"/>
  <c r="K15" i="25"/>
  <c r="U15" i="25"/>
  <c r="W15" i="25"/>
  <c r="Y15" i="25"/>
  <c r="G16" i="25"/>
  <c r="I16" i="25"/>
  <c r="T16" i="25"/>
  <c r="V16" i="25"/>
  <c r="X16" i="25"/>
  <c r="F17" i="25"/>
  <c r="H17" i="25"/>
  <c r="U17" i="25"/>
  <c r="W17" i="25"/>
  <c r="Y17" i="25"/>
  <c r="G18" i="25"/>
  <c r="I18" i="25"/>
  <c r="V18" i="25"/>
  <c r="X18" i="25"/>
  <c r="F19" i="25"/>
  <c r="H19" i="25"/>
  <c r="W19" i="25"/>
  <c r="Y19" i="25"/>
  <c r="G20" i="25"/>
  <c r="V20" i="25"/>
  <c r="X20" i="25"/>
  <c r="F21" i="25"/>
  <c r="H21" i="25"/>
  <c r="W21" i="25"/>
  <c r="Y21" i="25"/>
  <c r="G22" i="25"/>
  <c r="V22" i="25"/>
  <c r="X22" i="25"/>
  <c r="F23" i="25"/>
  <c r="H23" i="25"/>
  <c r="W23" i="25"/>
  <c r="Y23" i="25"/>
  <c r="G24" i="25"/>
  <c r="V24" i="25"/>
  <c r="X24" i="25"/>
  <c r="F25" i="25"/>
  <c r="H25" i="25"/>
  <c r="W25" i="25"/>
  <c r="Y25" i="25"/>
  <c r="G26" i="25"/>
  <c r="V26" i="25"/>
  <c r="X26" i="25"/>
  <c r="F27" i="25"/>
  <c r="H27" i="25"/>
  <c r="W27" i="25"/>
  <c r="Y27" i="25"/>
  <c r="G28" i="25"/>
  <c r="I28" i="25"/>
  <c r="V28" i="25"/>
  <c r="X28" i="25"/>
  <c r="F29" i="25"/>
  <c r="H29" i="25"/>
  <c r="U29" i="25"/>
  <c r="W29" i="25"/>
  <c r="Y29" i="25"/>
  <c r="G30" i="25"/>
  <c r="I30" i="25"/>
  <c r="T30" i="25"/>
  <c r="E13" i="25"/>
  <c r="E32" i="25"/>
  <c r="E30" i="25"/>
  <c r="E28" i="25"/>
  <c r="E26" i="25"/>
  <c r="E24" i="25"/>
  <c r="E22" i="25"/>
  <c r="E20" i="25"/>
  <c r="E18" i="25"/>
  <c r="E16" i="25"/>
  <c r="E14" i="25"/>
  <c r="X33" i="25"/>
  <c r="V33" i="25"/>
  <c r="T33" i="25"/>
  <c r="R33" i="25"/>
  <c r="P33" i="25"/>
  <c r="M33" i="25"/>
  <c r="K33" i="25"/>
  <c r="I33" i="25"/>
  <c r="G33" i="25"/>
  <c r="Y32" i="25"/>
  <c r="W32" i="25"/>
  <c r="U32" i="25"/>
  <c r="S32" i="25"/>
  <c r="L32" i="25"/>
  <c r="J32" i="25"/>
  <c r="H32" i="25"/>
  <c r="F32" i="25"/>
  <c r="X31" i="25"/>
  <c r="V31" i="25"/>
  <c r="T31" i="25"/>
  <c r="I31" i="25"/>
  <c r="F31" i="25"/>
  <c r="V30" i="25"/>
  <c r="N14" i="25"/>
  <c r="P14" i="25"/>
  <c r="L15" i="25"/>
  <c r="N15" i="25"/>
  <c r="P15" i="25"/>
  <c r="R15" i="25"/>
  <c r="L16" i="25"/>
  <c r="N16" i="25"/>
  <c r="P16" i="25"/>
  <c r="R16" i="25"/>
  <c r="J17" i="25"/>
  <c r="L17" i="25"/>
  <c r="N17" i="25"/>
  <c r="P17" i="25"/>
  <c r="R17" i="25"/>
  <c r="T17" i="25"/>
  <c r="J18" i="25"/>
  <c r="L18" i="25"/>
  <c r="N18" i="25"/>
  <c r="P18" i="25"/>
  <c r="R18" i="25"/>
  <c r="T18" i="25"/>
  <c r="J19" i="25"/>
  <c r="L19" i="25"/>
  <c r="N19" i="25"/>
  <c r="P19" i="25"/>
  <c r="R19" i="25"/>
  <c r="T19" i="25"/>
  <c r="J20" i="25"/>
  <c r="L20" i="25"/>
  <c r="N20" i="25"/>
  <c r="P20" i="25"/>
  <c r="R20" i="25"/>
  <c r="T20" i="25"/>
  <c r="J21" i="25"/>
  <c r="L21" i="25"/>
  <c r="N21" i="25"/>
  <c r="P21" i="25"/>
  <c r="R21" i="25"/>
  <c r="T21" i="25"/>
  <c r="J22" i="25"/>
  <c r="L22" i="25"/>
  <c r="N22" i="25"/>
  <c r="P22" i="25"/>
  <c r="R22" i="25"/>
  <c r="T22" i="25"/>
  <c r="J23" i="25"/>
  <c r="L23" i="25"/>
  <c r="N23" i="25"/>
  <c r="P23" i="25"/>
  <c r="R23" i="25"/>
  <c r="T23" i="25"/>
  <c r="J24" i="25"/>
  <c r="L24" i="25"/>
  <c r="N24" i="25"/>
  <c r="P24" i="25"/>
  <c r="R24" i="25"/>
  <c r="T24" i="25"/>
  <c r="J25" i="25"/>
  <c r="L25" i="25"/>
  <c r="N25" i="25"/>
  <c r="P25" i="25"/>
  <c r="R25" i="25"/>
  <c r="T25" i="25"/>
  <c r="J26" i="25"/>
  <c r="L26" i="25"/>
  <c r="N26" i="25"/>
  <c r="P26" i="25"/>
  <c r="R26" i="25"/>
  <c r="T26" i="25"/>
  <c r="J27" i="25"/>
  <c r="L27" i="25"/>
  <c r="N27" i="25"/>
  <c r="P27" i="25"/>
  <c r="R27" i="25"/>
  <c r="T27" i="25"/>
  <c r="J28" i="25"/>
  <c r="L28" i="25"/>
  <c r="N28" i="25"/>
  <c r="O13" i="25"/>
  <c r="M14" i="25"/>
  <c r="O14" i="25"/>
  <c r="Q14" i="25"/>
  <c r="M15" i="25"/>
  <c r="O15" i="25"/>
  <c r="Q15" i="25"/>
  <c r="S15" i="25"/>
  <c r="K16" i="25"/>
  <c r="M16" i="25"/>
  <c r="O16" i="25"/>
  <c r="Q16" i="25"/>
  <c r="S16" i="25"/>
  <c r="K17" i="25"/>
  <c r="M17" i="25"/>
  <c r="O17" i="25"/>
  <c r="Q17" i="25"/>
  <c r="S17" i="25"/>
  <c r="K18" i="25"/>
  <c r="M18" i="25"/>
  <c r="O18" i="25"/>
  <c r="Q18" i="25"/>
  <c r="S18" i="25"/>
  <c r="I19" i="25"/>
  <c r="K19" i="25"/>
  <c r="M19" i="25"/>
  <c r="O19" i="25"/>
  <c r="Q19" i="25"/>
  <c r="S19" i="25"/>
  <c r="U19" i="25"/>
  <c r="I20" i="25"/>
  <c r="K20" i="25"/>
  <c r="M20" i="25"/>
  <c r="O20" i="25"/>
  <c r="Q20" i="25"/>
  <c r="S20" i="25"/>
  <c r="U20" i="25"/>
  <c r="I21" i="25"/>
  <c r="K21" i="25"/>
  <c r="M21" i="25"/>
  <c r="O21" i="25"/>
  <c r="Q21" i="25"/>
  <c r="S21" i="25"/>
  <c r="U21" i="25"/>
  <c r="I22" i="25"/>
  <c r="K22" i="25"/>
  <c r="M22" i="25"/>
  <c r="O22" i="25"/>
  <c r="Q22" i="25"/>
  <c r="S22" i="25"/>
  <c r="U22" i="25"/>
  <c r="I23" i="25"/>
  <c r="K23" i="25"/>
  <c r="M23" i="25"/>
  <c r="O23" i="25"/>
  <c r="Q23" i="25"/>
  <c r="S23" i="25"/>
  <c r="U23" i="25"/>
  <c r="I24" i="25"/>
  <c r="K24" i="25"/>
  <c r="M24" i="25"/>
  <c r="O24" i="25"/>
  <c r="Q24" i="25"/>
  <c r="S24" i="25"/>
  <c r="U24" i="25"/>
  <c r="I25" i="25"/>
  <c r="K25" i="25"/>
  <c r="M25" i="25"/>
  <c r="O25" i="25"/>
  <c r="Q25" i="25"/>
  <c r="S25" i="25"/>
  <c r="U25" i="25"/>
  <c r="I26" i="25"/>
  <c r="K26" i="25"/>
  <c r="M26" i="25"/>
  <c r="O26" i="25"/>
  <c r="Q26" i="25"/>
  <c r="S26" i="25"/>
  <c r="U26" i="25"/>
  <c r="I27" i="25"/>
  <c r="K27" i="25"/>
  <c r="M27" i="25"/>
  <c r="O27" i="25"/>
  <c r="Q27" i="25"/>
  <c r="S27" i="25"/>
  <c r="O33" i="25"/>
  <c r="Q32" i="25"/>
  <c r="O32" i="25"/>
  <c r="M32" i="25"/>
  <c r="S31" i="25"/>
  <c r="Q31" i="25"/>
  <c r="O31" i="25"/>
  <c r="M31" i="25"/>
  <c r="K31" i="25"/>
  <c r="S30" i="25"/>
  <c r="Q30" i="25"/>
  <c r="O30" i="25"/>
  <c r="M30" i="25"/>
  <c r="K30" i="25"/>
  <c r="S29" i="25"/>
  <c r="Q29" i="25"/>
  <c r="O29" i="25"/>
  <c r="M29" i="25"/>
  <c r="K29" i="25"/>
  <c r="S28" i="25"/>
  <c r="Q28" i="25"/>
  <c r="O28" i="25"/>
  <c r="K28" i="25"/>
  <c r="P32" i="25"/>
  <c r="N32" i="25"/>
  <c r="R31" i="25"/>
  <c r="P31" i="25"/>
  <c r="N31" i="25"/>
  <c r="L31" i="25"/>
  <c r="R30" i="25"/>
  <c r="P30" i="25"/>
  <c r="N30" i="25"/>
  <c r="L30" i="25"/>
  <c r="T29" i="25"/>
  <c r="R29" i="25"/>
  <c r="P29" i="25"/>
  <c r="N29" i="25"/>
  <c r="L29" i="25"/>
  <c r="J29" i="25"/>
  <c r="T28" i="25"/>
  <c r="R28" i="25"/>
  <c r="P28" i="25"/>
  <c r="M28" i="25"/>
  <c r="U27" i="25"/>
  <c r="G12" i="25"/>
  <c r="C9" i="22"/>
  <c r="F9" i="20"/>
  <c r="H12" i="25" l="1"/>
  <c r="C8" i="22"/>
  <c r="C7" i="22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Z23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Z26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Z27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X28" i="24"/>
  <c r="Y28" i="24"/>
  <c r="Z28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Y29" i="24"/>
  <c r="Z29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Y30" i="24"/>
  <c r="Z3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10" i="24"/>
  <c r="E10" i="24"/>
  <c r="G9" i="24"/>
  <c r="I12" i="25" l="1"/>
  <c r="E11" i="24"/>
  <c r="H9" i="24"/>
  <c r="E10" i="20"/>
  <c r="F10" i="20" s="1"/>
  <c r="J12" i="25" l="1"/>
  <c r="I9" i="24"/>
  <c r="E12" i="24"/>
  <c r="K12" i="25" l="1"/>
  <c r="E13" i="24"/>
  <c r="J9" i="24"/>
  <c r="D13" i="22"/>
  <c r="E13" i="22" s="1"/>
  <c r="F12" i="22"/>
  <c r="G9" i="20"/>
  <c r="E11" i="20"/>
  <c r="F11" i="20" s="1"/>
  <c r="L12" i="25" l="1"/>
  <c r="F13" i="22"/>
  <c r="G10" i="20"/>
  <c r="G11" i="20"/>
  <c r="E14" i="24"/>
  <c r="K9" i="24"/>
  <c r="H9" i="20"/>
  <c r="G12" i="22"/>
  <c r="D14" i="22"/>
  <c r="E14" i="22" s="1"/>
  <c r="E12" i="20"/>
  <c r="F12" i="20" s="1"/>
  <c r="M12" i="25" l="1"/>
  <c r="G14" i="22"/>
  <c r="G13" i="22"/>
  <c r="F14" i="22"/>
  <c r="H10" i="20"/>
  <c r="H11" i="20"/>
  <c r="H12" i="20"/>
  <c r="G12" i="20"/>
  <c r="H12" i="22"/>
  <c r="L9" i="24"/>
  <c r="E15" i="24"/>
  <c r="I9" i="20"/>
  <c r="D15" i="22"/>
  <c r="E13" i="20"/>
  <c r="N12" i="25" l="1"/>
  <c r="H15" i="22"/>
  <c r="H13" i="22"/>
  <c r="H14" i="22"/>
  <c r="E15" i="22"/>
  <c r="F15" i="22"/>
  <c r="I12" i="22"/>
  <c r="G15" i="22"/>
  <c r="F13" i="20"/>
  <c r="G13" i="20"/>
  <c r="I10" i="20"/>
  <c r="I11" i="20"/>
  <c r="I12" i="20"/>
  <c r="I13" i="20"/>
  <c r="H13" i="20"/>
  <c r="E16" i="24"/>
  <c r="M9" i="24"/>
  <c r="J9" i="20"/>
  <c r="E14" i="20"/>
  <c r="E15" i="20" s="1"/>
  <c r="J12" i="22"/>
  <c r="D16" i="22"/>
  <c r="H16" i="22" s="1"/>
  <c r="O12" i="25" l="1"/>
  <c r="J14" i="22"/>
  <c r="J13" i="22"/>
  <c r="J15" i="22"/>
  <c r="J16" i="22"/>
  <c r="E16" i="22"/>
  <c r="F16" i="22"/>
  <c r="G16" i="22"/>
  <c r="I16" i="22"/>
  <c r="I13" i="22"/>
  <c r="I15" i="22"/>
  <c r="I14" i="22"/>
  <c r="F15" i="20"/>
  <c r="G15" i="20"/>
  <c r="H15" i="20"/>
  <c r="F14" i="20"/>
  <c r="G14" i="20"/>
  <c r="H14" i="20"/>
  <c r="I15" i="20"/>
  <c r="J10" i="20"/>
  <c r="J11" i="20"/>
  <c r="J12" i="20"/>
  <c r="J13" i="20"/>
  <c r="J14" i="20"/>
  <c r="J15" i="20"/>
  <c r="I14" i="20"/>
  <c r="E16" i="20"/>
  <c r="E17" i="20" s="1"/>
  <c r="N9" i="24"/>
  <c r="E17" i="24"/>
  <c r="K9" i="20"/>
  <c r="K12" i="22"/>
  <c r="D17" i="22"/>
  <c r="J17" i="22" s="1"/>
  <c r="P12" i="25" l="1"/>
  <c r="K14" i="22"/>
  <c r="K15" i="22"/>
  <c r="K17" i="22"/>
  <c r="K16" i="22"/>
  <c r="K13" i="22"/>
  <c r="I17" i="22"/>
  <c r="E17" i="22"/>
  <c r="F17" i="22"/>
  <c r="G17" i="22"/>
  <c r="H17" i="22"/>
  <c r="F17" i="20"/>
  <c r="G17" i="20"/>
  <c r="H17" i="20"/>
  <c r="I17" i="20"/>
  <c r="K10" i="20"/>
  <c r="K11" i="20"/>
  <c r="K12" i="20"/>
  <c r="K13" i="20"/>
  <c r="K14" i="20"/>
  <c r="K15" i="20"/>
  <c r="K16" i="20"/>
  <c r="K17" i="20"/>
  <c r="F16" i="20"/>
  <c r="G16" i="20"/>
  <c r="H16" i="20"/>
  <c r="I16" i="20"/>
  <c r="J16" i="20"/>
  <c r="J17" i="20"/>
  <c r="E18" i="24"/>
  <c r="O9" i="24"/>
  <c r="L9" i="20"/>
  <c r="D18" i="22"/>
  <c r="L12" i="22"/>
  <c r="E18" i="20"/>
  <c r="Q12" i="25" l="1"/>
  <c r="L13" i="22"/>
  <c r="L15" i="22"/>
  <c r="L17" i="22"/>
  <c r="L14" i="22"/>
  <c r="L16" i="22"/>
  <c r="L18" i="22"/>
  <c r="E18" i="22"/>
  <c r="F18" i="22"/>
  <c r="G18" i="22"/>
  <c r="H18" i="22"/>
  <c r="I18" i="22"/>
  <c r="J18" i="22"/>
  <c r="K18" i="22"/>
  <c r="F18" i="20"/>
  <c r="G18" i="20"/>
  <c r="H18" i="20"/>
  <c r="I18" i="20"/>
  <c r="J18" i="20"/>
  <c r="L10" i="20"/>
  <c r="L11" i="20"/>
  <c r="L12" i="20"/>
  <c r="L13" i="20"/>
  <c r="L14" i="20"/>
  <c r="L15" i="20"/>
  <c r="L16" i="20"/>
  <c r="L17" i="20"/>
  <c r="L18" i="20"/>
  <c r="K18" i="20"/>
  <c r="P9" i="24"/>
  <c r="E19" i="24"/>
  <c r="M9" i="20"/>
  <c r="M12" i="22"/>
  <c r="D19" i="22"/>
  <c r="E19" i="20"/>
  <c r="R12" i="25" l="1"/>
  <c r="E19" i="22"/>
  <c r="F19" i="22"/>
  <c r="G19" i="22"/>
  <c r="H19" i="22"/>
  <c r="J19" i="22"/>
  <c r="I19" i="22"/>
  <c r="K19" i="22"/>
  <c r="M16" i="22"/>
  <c r="M13" i="22"/>
  <c r="M14" i="22"/>
  <c r="M19" i="22"/>
  <c r="M18" i="22"/>
  <c r="M15" i="22"/>
  <c r="M17" i="22"/>
  <c r="L19" i="22"/>
  <c r="F19" i="20"/>
  <c r="G19" i="20"/>
  <c r="H19" i="20"/>
  <c r="I19" i="20"/>
  <c r="J19" i="20"/>
  <c r="K19" i="20"/>
  <c r="M10" i="20"/>
  <c r="M11" i="20"/>
  <c r="M12" i="20"/>
  <c r="M13" i="20"/>
  <c r="M14" i="20"/>
  <c r="M15" i="20"/>
  <c r="M16" i="20"/>
  <c r="M17" i="20"/>
  <c r="M18" i="20"/>
  <c r="M19" i="20"/>
  <c r="L19" i="20"/>
  <c r="E20" i="24"/>
  <c r="Q9" i="24"/>
  <c r="N9" i="20"/>
  <c r="N12" i="22"/>
  <c r="D20" i="22"/>
  <c r="E20" i="20"/>
  <c r="S12" i="25" l="1"/>
  <c r="N13" i="22"/>
  <c r="N17" i="22"/>
  <c r="N14" i="22"/>
  <c r="N16" i="22"/>
  <c r="N18" i="22"/>
  <c r="N15" i="22"/>
  <c r="N20" i="22"/>
  <c r="N19" i="22"/>
  <c r="E20" i="22"/>
  <c r="F20" i="22"/>
  <c r="G20" i="22"/>
  <c r="H20" i="22"/>
  <c r="I20" i="22"/>
  <c r="J20" i="22"/>
  <c r="K20" i="22"/>
  <c r="L20" i="22"/>
  <c r="M20" i="22"/>
  <c r="F20" i="20"/>
  <c r="G20" i="20"/>
  <c r="H20" i="20"/>
  <c r="I20" i="20"/>
  <c r="J20" i="20"/>
  <c r="K20" i="20"/>
  <c r="L20" i="20"/>
  <c r="N10" i="20"/>
  <c r="N11" i="20"/>
  <c r="N12" i="20"/>
  <c r="N13" i="20"/>
  <c r="N14" i="20"/>
  <c r="N15" i="20"/>
  <c r="N16" i="20"/>
  <c r="N17" i="20"/>
  <c r="N18" i="20"/>
  <c r="N19" i="20"/>
  <c r="N20" i="20"/>
  <c r="M20" i="20"/>
  <c r="R9" i="24"/>
  <c r="E21" i="24"/>
  <c r="O9" i="20"/>
  <c r="O12" i="22"/>
  <c r="D21" i="22"/>
  <c r="E21" i="20"/>
  <c r="T12" i="25" l="1"/>
  <c r="E21" i="22"/>
  <c r="F21" i="22"/>
  <c r="G21" i="22"/>
  <c r="H21" i="22"/>
  <c r="J21" i="22"/>
  <c r="I21" i="22"/>
  <c r="K21" i="22"/>
  <c r="L21" i="22"/>
  <c r="M21" i="22"/>
  <c r="O18" i="22"/>
  <c r="O15" i="22"/>
  <c r="O14" i="22"/>
  <c r="O16" i="22"/>
  <c r="O13" i="22"/>
  <c r="O21" i="22"/>
  <c r="O17" i="22"/>
  <c r="O19" i="22"/>
  <c r="O20" i="22"/>
  <c r="N21" i="22"/>
  <c r="F21" i="20"/>
  <c r="G21" i="20"/>
  <c r="H21" i="20"/>
  <c r="I21" i="20"/>
  <c r="J21" i="20"/>
  <c r="K21" i="20"/>
  <c r="L21" i="20"/>
  <c r="M21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N21" i="20"/>
  <c r="S9" i="24"/>
  <c r="E22" i="24"/>
  <c r="P9" i="20"/>
  <c r="P12" i="22"/>
  <c r="D22" i="22"/>
  <c r="E22" i="20"/>
  <c r="U12" i="25" l="1"/>
  <c r="E22" i="22"/>
  <c r="F22" i="22"/>
  <c r="G22" i="22"/>
  <c r="H22" i="22"/>
  <c r="J22" i="22"/>
  <c r="I22" i="22"/>
  <c r="K22" i="22"/>
  <c r="L22" i="22"/>
  <c r="M22" i="22"/>
  <c r="N22" i="22"/>
  <c r="P15" i="22"/>
  <c r="P13" i="22"/>
  <c r="P18" i="22"/>
  <c r="P17" i="22"/>
  <c r="P14" i="22"/>
  <c r="P22" i="22"/>
  <c r="P19" i="22"/>
  <c r="P16" i="22"/>
  <c r="P20" i="22"/>
  <c r="P21" i="22"/>
  <c r="O22" i="22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F22" i="20"/>
  <c r="G22" i="20"/>
  <c r="H22" i="20"/>
  <c r="I22" i="20"/>
  <c r="J22" i="20"/>
  <c r="K22" i="20"/>
  <c r="L22" i="20"/>
  <c r="M22" i="20"/>
  <c r="N22" i="20"/>
  <c r="O22" i="20"/>
  <c r="T9" i="24"/>
  <c r="E23" i="24"/>
  <c r="Q9" i="20"/>
  <c r="Q12" i="22"/>
  <c r="D23" i="22"/>
  <c r="E23" i="20"/>
  <c r="V12" i="25" l="1"/>
  <c r="E23" i="22"/>
  <c r="F23" i="22"/>
  <c r="G23" i="22"/>
  <c r="H23" i="22"/>
  <c r="J23" i="22"/>
  <c r="I23" i="22"/>
  <c r="K23" i="22"/>
  <c r="L23" i="22"/>
  <c r="M23" i="22"/>
  <c r="N23" i="22"/>
  <c r="O23" i="22"/>
  <c r="Q22" i="22"/>
  <c r="Q23" i="22"/>
  <c r="Q16" i="22"/>
  <c r="Q13" i="22"/>
  <c r="Q18" i="22"/>
  <c r="Q15" i="22"/>
  <c r="Q20" i="22"/>
  <c r="Q17" i="22"/>
  <c r="Q14" i="22"/>
  <c r="Q19" i="22"/>
  <c r="Q21" i="22"/>
  <c r="P23" i="22"/>
  <c r="F23" i="20"/>
  <c r="G23" i="20"/>
  <c r="H23" i="20"/>
  <c r="I23" i="20"/>
  <c r="J23" i="20"/>
  <c r="K23" i="20"/>
  <c r="L23" i="20"/>
  <c r="M23" i="20"/>
  <c r="N23" i="20"/>
  <c r="O23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P23" i="20"/>
  <c r="U9" i="24"/>
  <c r="E24" i="24"/>
  <c r="R9" i="20"/>
  <c r="R12" i="22"/>
  <c r="D24" i="22"/>
  <c r="E24" i="20"/>
  <c r="W12" i="25" l="1"/>
  <c r="R22" i="22"/>
  <c r="R23" i="22"/>
  <c r="R17" i="22"/>
  <c r="R14" i="22"/>
  <c r="R24" i="22"/>
  <c r="R13" i="22"/>
  <c r="R15" i="22"/>
  <c r="R20" i="22"/>
  <c r="R16" i="22"/>
  <c r="R18" i="22"/>
  <c r="R19" i="22"/>
  <c r="R21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F24" i="20"/>
  <c r="G24" i="20"/>
  <c r="H24" i="20"/>
  <c r="I24" i="20"/>
  <c r="J24" i="20"/>
  <c r="K24" i="20"/>
  <c r="L24" i="20"/>
  <c r="M24" i="20"/>
  <c r="N24" i="20"/>
  <c r="O24" i="20"/>
  <c r="P24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Q24" i="20"/>
  <c r="V9" i="24"/>
  <c r="E25" i="24"/>
  <c r="S9" i="20"/>
  <c r="D25" i="22"/>
  <c r="S12" i="22"/>
  <c r="E25" i="20"/>
  <c r="X12" i="25" l="1"/>
  <c r="E25" i="22"/>
  <c r="F25" i="22"/>
  <c r="G25" i="22"/>
  <c r="H25" i="22"/>
  <c r="J25" i="22"/>
  <c r="I25" i="22"/>
  <c r="K25" i="22"/>
  <c r="L25" i="22"/>
  <c r="M25" i="22"/>
  <c r="N25" i="22"/>
  <c r="O25" i="22"/>
  <c r="P25" i="22"/>
  <c r="Q25" i="22"/>
  <c r="S14" i="22"/>
  <c r="S22" i="22"/>
  <c r="S23" i="22"/>
  <c r="S25" i="22"/>
  <c r="S24" i="22"/>
  <c r="S18" i="22"/>
  <c r="S17" i="22"/>
  <c r="S19" i="22"/>
  <c r="S16" i="22"/>
  <c r="S13" i="22"/>
  <c r="S21" i="22"/>
  <c r="S15" i="22"/>
  <c r="S20" i="22"/>
  <c r="R25" i="22"/>
  <c r="F25" i="20"/>
  <c r="G25" i="20"/>
  <c r="H25" i="20"/>
  <c r="I25" i="20"/>
  <c r="J25" i="20"/>
  <c r="K25" i="20"/>
  <c r="L25" i="20"/>
  <c r="M25" i="20"/>
  <c r="N25" i="20"/>
  <c r="O25" i="20"/>
  <c r="P25" i="20"/>
  <c r="Q25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R25" i="20"/>
  <c r="W9" i="24"/>
  <c r="E26" i="24"/>
  <c r="T9" i="20"/>
  <c r="T12" i="22"/>
  <c r="D26" i="22"/>
  <c r="E26" i="20"/>
  <c r="Y12" i="25" l="1"/>
  <c r="E26" i="22"/>
  <c r="F26" i="22"/>
  <c r="G26" i="22"/>
  <c r="H26" i="22"/>
  <c r="J26" i="22"/>
  <c r="I26" i="22"/>
  <c r="K26" i="22"/>
  <c r="L26" i="22"/>
  <c r="M26" i="22"/>
  <c r="N26" i="22"/>
  <c r="O26" i="22"/>
  <c r="P26" i="22"/>
  <c r="Q26" i="22"/>
  <c r="R26" i="22"/>
  <c r="T24" i="22"/>
  <c r="T13" i="22"/>
  <c r="T26" i="22"/>
  <c r="T23" i="22"/>
  <c r="T25" i="22"/>
  <c r="T15" i="22"/>
  <c r="T17" i="22"/>
  <c r="T14" i="22"/>
  <c r="T19" i="22"/>
  <c r="T16" i="22"/>
  <c r="T18" i="22"/>
  <c r="T22" i="22"/>
  <c r="T21" i="22"/>
  <c r="T20" i="22"/>
  <c r="S26" i="22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6" i="20"/>
  <c r="T25" i="20"/>
  <c r="S26" i="20"/>
  <c r="X9" i="24"/>
  <c r="E27" i="24"/>
  <c r="U9" i="20"/>
  <c r="D27" i="22"/>
  <c r="U12" i="22"/>
  <c r="E27" i="20"/>
  <c r="T27" i="20" s="1"/>
  <c r="U25" i="22" l="1"/>
  <c r="U24" i="22"/>
  <c r="U16" i="22"/>
  <c r="U13" i="22"/>
  <c r="U27" i="22"/>
  <c r="U26" i="22"/>
  <c r="U14" i="22"/>
  <c r="U19" i="22"/>
  <c r="U18" i="22"/>
  <c r="U15" i="22"/>
  <c r="U20" i="22"/>
  <c r="U17" i="22"/>
  <c r="U21" i="22"/>
  <c r="U23" i="22"/>
  <c r="U22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Y9" i="24"/>
  <c r="E28" i="24"/>
  <c r="V9" i="20"/>
  <c r="V12" i="22"/>
  <c r="D28" i="22"/>
  <c r="U28" i="22" s="1"/>
  <c r="E28" i="20"/>
  <c r="V13" i="22" l="1"/>
  <c r="V17" i="22"/>
  <c r="V14" i="22"/>
  <c r="V16" i="22"/>
  <c r="V22" i="22"/>
  <c r="V18" i="22"/>
  <c r="V15" i="22"/>
  <c r="V20" i="22"/>
  <c r="V24" i="22"/>
  <c r="V26" i="22"/>
  <c r="V23" i="22"/>
  <c r="V25" i="22"/>
  <c r="V19" i="22"/>
  <c r="V21" i="22"/>
  <c r="V28" i="22"/>
  <c r="V27" i="22"/>
  <c r="E28" i="22"/>
  <c r="F28" i="22"/>
  <c r="G28" i="22"/>
  <c r="H28" i="22"/>
  <c r="J28" i="22"/>
  <c r="I28" i="22"/>
  <c r="K28" i="22"/>
  <c r="L28" i="22"/>
  <c r="M28" i="22"/>
  <c r="N28" i="22"/>
  <c r="O28" i="22"/>
  <c r="P28" i="22"/>
  <c r="Q28" i="22"/>
  <c r="R28" i="22"/>
  <c r="S28" i="22"/>
  <c r="T28" i="22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U28" i="20"/>
  <c r="Z9" i="24"/>
  <c r="E29" i="24"/>
  <c r="W9" i="20"/>
  <c r="D29" i="22"/>
  <c r="W12" i="22"/>
  <c r="E29" i="20"/>
  <c r="E29" i="22" l="1"/>
  <c r="F29" i="22"/>
  <c r="G29" i="22"/>
  <c r="H29" i="22"/>
  <c r="J29" i="22"/>
  <c r="I29" i="22"/>
  <c r="K29" i="22"/>
  <c r="L29" i="22"/>
  <c r="M29" i="22"/>
  <c r="N29" i="22"/>
  <c r="O29" i="22"/>
  <c r="P29" i="22"/>
  <c r="Q29" i="22"/>
  <c r="R29" i="22"/>
  <c r="S29" i="22"/>
  <c r="T29" i="22"/>
  <c r="U29" i="22"/>
  <c r="W18" i="22"/>
  <c r="W14" i="22"/>
  <c r="W16" i="22"/>
  <c r="W13" i="22"/>
  <c r="W21" i="22"/>
  <c r="W23" i="22"/>
  <c r="W25" i="22"/>
  <c r="W15" i="22"/>
  <c r="W17" i="22"/>
  <c r="W19" i="22"/>
  <c r="W20" i="22"/>
  <c r="W27" i="22"/>
  <c r="W29" i="22"/>
  <c r="W22" i="22"/>
  <c r="W24" i="22"/>
  <c r="W26" i="22"/>
  <c r="W28" i="22"/>
  <c r="V29" i="22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E30" i="24"/>
  <c r="X9" i="20"/>
  <c r="X12" i="22"/>
  <c r="D30" i="22"/>
  <c r="E30" i="20"/>
  <c r="E30" i="22" l="1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X15" i="22"/>
  <c r="X13" i="22"/>
  <c r="X18" i="22"/>
  <c r="X17" i="22"/>
  <c r="X14" i="22"/>
  <c r="X19" i="22"/>
  <c r="X16" i="22"/>
  <c r="X20" i="22"/>
  <c r="X24" i="22"/>
  <c r="X26" i="22"/>
  <c r="X29" i="22"/>
  <c r="X23" i="22"/>
  <c r="X30" i="22"/>
  <c r="X22" i="22"/>
  <c r="X25" i="22"/>
  <c r="X21" i="22"/>
  <c r="X28" i="22"/>
  <c r="X27" i="22"/>
  <c r="W30" i="22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B36" i="24"/>
  <c r="C36" i="24" s="1"/>
  <c r="B37" i="24" s="1"/>
  <c r="C37" i="24" s="1"/>
  <c r="B38" i="24" s="1"/>
  <c r="C38" i="24" s="1"/>
  <c r="B39" i="24" s="1"/>
  <c r="C39" i="24" s="1"/>
  <c r="B40" i="24" s="1"/>
  <c r="C40" i="24" s="1"/>
  <c r="Y9" i="20"/>
  <c r="D31" i="22"/>
  <c r="Y12" i="22"/>
  <c r="E31" i="22" l="1"/>
  <c r="F31" i="22"/>
  <c r="G31" i="22"/>
  <c r="H31" i="22"/>
  <c r="J31" i="22"/>
  <c r="I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Z12" i="22"/>
  <c r="Y16" i="22"/>
  <c r="Y13" i="22"/>
  <c r="Y18" i="22"/>
  <c r="Y15" i="22"/>
  <c r="Y20" i="22"/>
  <c r="Y17" i="22"/>
  <c r="Y14" i="22"/>
  <c r="Y19" i="22"/>
  <c r="Y24" i="22"/>
  <c r="Y26" i="22"/>
  <c r="Y30" i="22"/>
  <c r="Y27" i="22"/>
  <c r="Y21" i="22"/>
  <c r="Y23" i="22"/>
  <c r="Y25" i="22"/>
  <c r="Y29" i="22"/>
  <c r="Y31" i="22"/>
  <c r="Y28" i="22"/>
  <c r="Y22" i="22"/>
  <c r="X31" i="22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Z9" i="20"/>
  <c r="D32" i="22"/>
  <c r="E32" i="22" l="1"/>
  <c r="F32" i="22"/>
  <c r="G32" i="22"/>
  <c r="H32" i="22"/>
  <c r="J32" i="22"/>
  <c r="I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AA12" i="22"/>
  <c r="Z17" i="22"/>
  <c r="Z14" i="22"/>
  <c r="Z13" i="22"/>
  <c r="Z15" i="22"/>
  <c r="Z20" i="22"/>
  <c r="Z24" i="22"/>
  <c r="Z26" i="22"/>
  <c r="Z16" i="22"/>
  <c r="Z22" i="22"/>
  <c r="Z18" i="22"/>
  <c r="Z19" i="22"/>
  <c r="Z21" i="22"/>
  <c r="Z28" i="22"/>
  <c r="Z32" i="22"/>
  <c r="Z27" i="22"/>
  <c r="Z23" i="22"/>
  <c r="Z30" i="22"/>
  <c r="Z25" i="22"/>
  <c r="Z29" i="22"/>
  <c r="Z31" i="22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D33" i="22"/>
  <c r="D34" i="22" l="1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AB12" i="22"/>
  <c r="AA14" i="22"/>
  <c r="AA18" i="22"/>
  <c r="AA17" i="22"/>
  <c r="AA19" i="22"/>
  <c r="AA16" i="22"/>
  <c r="AA13" i="22"/>
  <c r="AA21" i="22"/>
  <c r="AA23" i="22"/>
  <c r="AA25" i="22"/>
  <c r="AA15" i="22"/>
  <c r="AA22" i="22"/>
  <c r="AA24" i="22"/>
  <c r="AA20" i="22"/>
  <c r="AA27" i="22"/>
  <c r="AA33" i="22"/>
  <c r="AA26" i="22"/>
  <c r="AA34" i="22"/>
  <c r="AA29" i="22"/>
  <c r="AA31" i="22"/>
  <c r="AA30" i="22"/>
  <c r="AA28" i="22"/>
  <c r="AA32" i="22"/>
  <c r="Z33" i="22"/>
  <c r="G35" i="20"/>
  <c r="H35" i="20" s="1"/>
  <c r="G36" i="20" s="1"/>
  <c r="AC12" i="22" l="1"/>
  <c r="AB15" i="22"/>
  <c r="AB17" i="22"/>
  <c r="AB14" i="22"/>
  <c r="AB19" i="22"/>
  <c r="AB16" i="22"/>
  <c r="AB13" i="22"/>
  <c r="AB18" i="22"/>
  <c r="AB22" i="22"/>
  <c r="AB25" i="22"/>
  <c r="AB34" i="22"/>
  <c r="AB21" i="22"/>
  <c r="AB26" i="22"/>
  <c r="AB28" i="22"/>
  <c r="AB32" i="22"/>
  <c r="AB20" i="22"/>
  <c r="AB24" i="22"/>
  <c r="AB29" i="22"/>
  <c r="AB31" i="22"/>
  <c r="AB23" i="22"/>
  <c r="AB30" i="22"/>
  <c r="AB27" i="22"/>
  <c r="AB33" i="22"/>
  <c r="D35" i="22"/>
  <c r="E34" i="22"/>
  <c r="F34" i="22"/>
  <c r="G34" i="22"/>
  <c r="H34" i="22"/>
  <c r="J34" i="22"/>
  <c r="I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H36" i="20"/>
  <c r="G37" i="20" s="1"/>
  <c r="H37" i="20" s="1"/>
  <c r="G38" i="20" s="1"/>
  <c r="H38" i="20" s="1"/>
  <c r="G39" i="20" s="1"/>
  <c r="H39" i="20" s="1"/>
  <c r="D36" i="22" l="1"/>
  <c r="E35" i="22"/>
  <c r="F35" i="22"/>
  <c r="G35" i="22"/>
  <c r="H35" i="22"/>
  <c r="J35" i="22"/>
  <c r="I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D12" i="22"/>
  <c r="AC16" i="22"/>
  <c r="AC13" i="22"/>
  <c r="AC14" i="22"/>
  <c r="AC19" i="22"/>
  <c r="AC18" i="22"/>
  <c r="AC15" i="22"/>
  <c r="AC20" i="22"/>
  <c r="AC17" i="22"/>
  <c r="AC21" i="22"/>
  <c r="AC23" i="22"/>
  <c r="AC25" i="22"/>
  <c r="AC29" i="22"/>
  <c r="AC31" i="22"/>
  <c r="AC28" i="22"/>
  <c r="AC32" i="22"/>
  <c r="AC22" i="22"/>
  <c r="AC24" i="22"/>
  <c r="AC35" i="22"/>
  <c r="AC30" i="22"/>
  <c r="AC27" i="22"/>
  <c r="AC33" i="22"/>
  <c r="AC26" i="22"/>
  <c r="AC34" i="22"/>
  <c r="AC36" i="22"/>
  <c r="AE12" i="22" l="1"/>
  <c r="AD13" i="22"/>
  <c r="AD17" i="22"/>
  <c r="AD14" i="22"/>
  <c r="AD16" i="22"/>
  <c r="AD22" i="22"/>
  <c r="AD18" i="22"/>
  <c r="AD15" i="22"/>
  <c r="AD20" i="22"/>
  <c r="AD24" i="22"/>
  <c r="AD23" i="22"/>
  <c r="AD30" i="22"/>
  <c r="AD36" i="22"/>
  <c r="AD25" i="22"/>
  <c r="AD34" i="22"/>
  <c r="AD19" i="22"/>
  <c r="AD21" i="22"/>
  <c r="AD26" i="22"/>
  <c r="AD28" i="22"/>
  <c r="AD32" i="22"/>
  <c r="AD27" i="22"/>
  <c r="AD33" i="22"/>
  <c r="AD35" i="22"/>
  <c r="AD29" i="22"/>
  <c r="AD31" i="22"/>
  <c r="D37" i="22"/>
  <c r="E36" i="22"/>
  <c r="F36" i="22"/>
  <c r="G36" i="22"/>
  <c r="H36" i="22"/>
  <c r="J36" i="22"/>
  <c r="I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D38" i="22" l="1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AC37" i="22"/>
  <c r="AD37" i="22"/>
  <c r="AF12" i="22"/>
  <c r="AE18" i="22"/>
  <c r="AE14" i="22"/>
  <c r="AE16" i="22"/>
  <c r="AE13" i="22"/>
  <c r="AE21" i="22"/>
  <c r="AE23" i="22"/>
  <c r="AE25" i="22"/>
  <c r="AE15" i="22"/>
  <c r="AE17" i="22"/>
  <c r="AE19" i="22"/>
  <c r="AE20" i="22"/>
  <c r="AE27" i="22"/>
  <c r="AE33" i="22"/>
  <c r="AE26" i="22"/>
  <c r="AE34" i="22"/>
  <c r="AE29" i="22"/>
  <c r="AE31" i="22"/>
  <c r="AE22" i="22"/>
  <c r="AE37" i="22"/>
  <c r="AE24" i="22"/>
  <c r="AE35" i="22"/>
  <c r="AE28" i="22"/>
  <c r="AE32" i="22"/>
  <c r="AE36" i="22"/>
  <c r="AE30" i="22"/>
  <c r="AE38" i="22"/>
  <c r="AF15" i="22" l="1"/>
  <c r="AF13" i="22"/>
  <c r="AF18" i="22"/>
  <c r="AF17" i="22"/>
  <c r="AF14" i="22"/>
  <c r="AF19" i="22"/>
  <c r="AF16" i="22"/>
  <c r="AF20" i="22"/>
  <c r="AF24" i="22"/>
  <c r="AF38" i="22"/>
  <c r="AF29" i="22"/>
  <c r="AF31" i="22"/>
  <c r="AF23" i="22"/>
  <c r="AF30" i="22"/>
  <c r="AF36" i="22"/>
  <c r="AF22" i="22"/>
  <c r="AF25" i="22"/>
  <c r="AF34" i="22"/>
  <c r="AF35" i="22"/>
  <c r="AF21" i="22"/>
  <c r="AF26" i="22"/>
  <c r="AF28" i="22"/>
  <c r="AF32" i="22"/>
  <c r="AF27" i="22"/>
  <c r="AF33" i="22"/>
  <c r="AF37" i="22"/>
  <c r="D39" i="22"/>
  <c r="E38" i="22"/>
  <c r="F38" i="22"/>
  <c r="G38" i="22"/>
  <c r="H38" i="22"/>
  <c r="J38" i="22"/>
  <c r="I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D40" i="22" l="1"/>
  <c r="E39" i="22"/>
  <c r="F39" i="22"/>
  <c r="G39" i="22"/>
  <c r="H39" i="22"/>
  <c r="J39" i="22"/>
  <c r="I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D41" i="22" l="1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AE40" i="22"/>
  <c r="AF40" i="22"/>
  <c r="D42" i="22" l="1"/>
  <c r="E41" i="22"/>
  <c r="F41" i="22"/>
  <c r="G41" i="22"/>
  <c r="H41" i="22"/>
  <c r="J41" i="22"/>
  <c r="I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E42" i="22" l="1"/>
  <c r="F42" i="22"/>
  <c r="G42" i="22"/>
  <c r="H42" i="22"/>
  <c r="J42" i="22"/>
  <c r="I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</calcChain>
</file>

<file path=xl/sharedStrings.xml><?xml version="1.0" encoding="utf-8"?>
<sst xmlns="http://schemas.openxmlformats.org/spreadsheetml/2006/main" count="56" uniqueCount="26">
  <si>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</si>
  <si>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</si>
  <si>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</si>
  <si>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</si>
  <si>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</si>
  <si>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x</t>
  </si>
  <si>
    <t>y</t>
  </si>
  <si>
    <t>z=-sin(x2+y2)+1</t>
  </si>
  <si>
    <t>шаг по x и y</t>
  </si>
  <si>
    <t>Для условного форматирования</t>
  </si>
  <si>
    <t>шаг</t>
  </si>
  <si>
    <t>Диапазон1</t>
  </si>
  <si>
    <t>Диапазон2</t>
  </si>
  <si>
    <t>Диапазон3</t>
  </si>
  <si>
    <t>Диапазон4</t>
  </si>
  <si>
    <t>Диапазон5</t>
  </si>
  <si>
    <t>a</t>
  </si>
  <si>
    <t>b</t>
  </si>
  <si>
    <t>z=-(x2+y2)+1</t>
  </si>
  <si>
    <t>c</t>
  </si>
  <si>
    <t>Шаг</t>
  </si>
  <si>
    <t>Двухполюсный гиперболоид (одна часть)</t>
  </si>
  <si>
    <t>-X2/A2-Y2/B2+Z2/C2=1</t>
  </si>
  <si>
    <t>X2/A2+Y2/B2-Z2/C2=1</t>
  </si>
  <si>
    <t>Однополюсный гиперболоид (одна часть)</t>
  </si>
  <si>
    <t>Трехмерные диаграммы (поверхности и изолинии)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</si>
</sst>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94C7"/>
        <bgColor indexed="64"/>
      </patternFill>
    </fill>
    <fill>
      <patternFill patternType="solid">
        <fgColor rgb="FFB9464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0" fillId="0" borderId="1" xfId="0" applyBorder="1"/>
    <xf numFmtId="0" fontId="11" fillId="0" borderId="1" xfId="0" applyFont="1" applyBorder="1"/>
    <xf numFmtId="0" fontId="11" fillId="0" borderId="0" xfId="0" applyFont="1"/>
    <xf numFmtId="0" fontId="0" fillId="5" borderId="1" xfId="0" applyFill="1" applyBorder="1"/>
    <xf numFmtId="0" fontId="0" fillId="0" borderId="1" xfId="0" applyFont="1" applyBorder="1"/>
    <xf numFmtId="0" fontId="11" fillId="0" borderId="0" xfId="0" applyFont="1" applyBorder="1"/>
    <xf numFmtId="0" fontId="0" fillId="0" borderId="0" xfId="0" applyFont="1" applyBorder="1"/>
    <xf numFmtId="0" fontId="0" fillId="7" borderId="0" xfId="0" applyFill="1"/>
    <xf numFmtId="0" fontId="11" fillId="7" borderId="1" xfId="0" applyFont="1" applyFill="1" applyBorder="1"/>
    <xf numFmtId="0" fontId="0" fillId="6" borderId="0" xfId="0" applyFill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165" fontId="0" fillId="11" borderId="1" xfId="0" applyNumberFormat="1" applyFill="1" applyBorder="1"/>
    <xf numFmtId="0" fontId="0" fillId="12" borderId="1" xfId="0" applyFill="1" applyBorder="1"/>
    <xf numFmtId="165" fontId="0" fillId="12" borderId="1" xfId="0" applyNumberFormat="1" applyFill="1" applyBorder="1"/>
    <xf numFmtId="0" fontId="0" fillId="13" borderId="1" xfId="0" applyFill="1" applyBorder="1"/>
    <xf numFmtId="165" fontId="0" fillId="13" borderId="1" xfId="0" applyNumberFormat="1" applyFill="1" applyBorder="1"/>
    <xf numFmtId="2" fontId="0" fillId="0" borderId="1" xfId="0" applyNumberFormat="1" applyBorder="1"/>
    <xf numFmtId="0" fontId="11" fillId="14" borderId="1" xfId="0" applyFont="1" applyFill="1" applyBorder="1"/>
    <xf numFmtId="166" fontId="11" fillId="14" borderId="2" xfId="0" applyNumberFormat="1" applyFont="1" applyFill="1" applyBorder="1"/>
    <xf numFmtId="166" fontId="11" fillId="14" borderId="1" xfId="0" applyNumberFormat="1" applyFont="1" applyFill="1" applyBorder="1"/>
    <xf numFmtId="0" fontId="0" fillId="15" borderId="1" xfId="0" applyFill="1" applyBorder="1"/>
    <xf numFmtId="165" fontId="0" fillId="15" borderId="1" xfId="0" applyNumberFormat="1" applyFill="1" applyBorder="1"/>
    <xf numFmtId="0" fontId="0" fillId="16" borderId="1" xfId="0" applyFill="1" applyBorder="1"/>
    <xf numFmtId="165" fontId="0" fillId="16" borderId="1" xfId="0" applyNumberFormat="1" applyFill="1" applyBorder="1"/>
    <xf numFmtId="0" fontId="11" fillId="0" borderId="1" xfId="0" applyFont="1" applyFill="1" applyBorder="1"/>
    <xf numFmtId="2" fontId="11" fillId="14" borderId="1" xfId="0" applyNumberFormat="1" applyFont="1" applyFill="1" applyBorder="1"/>
    <xf numFmtId="0" fontId="0" fillId="14" borderId="3" xfId="0" applyFill="1" applyBorder="1"/>
    <xf numFmtId="1" fontId="11" fillId="14" borderId="2" xfId="0" applyNumberFormat="1" applyFont="1" applyFill="1" applyBorder="1"/>
    <xf numFmtId="0" fontId="0" fillId="7" borderId="1" xfId="0" applyFill="1" applyBorder="1"/>
    <xf numFmtId="166" fontId="11" fillId="7" borderId="1" xfId="0" applyNumberFormat="1" applyFont="1" applyFill="1" applyBorder="1"/>
    <xf numFmtId="165" fontId="0" fillId="0" borderId="1" xfId="0" applyNumberFormat="1" applyBorder="1"/>
    <xf numFmtId="0" fontId="11" fillId="0" borderId="0" xfId="0" quotePrefix="1" applyFont="1"/>
    <xf numFmtId="2" fontId="0" fillId="8" borderId="1" xfId="0" applyNumberFormat="1" applyFill="1" applyBorder="1"/>
    <xf numFmtId="2" fontId="0" fillId="9" borderId="1" xfId="0" applyNumberFormat="1" applyFill="1" applyBorder="1"/>
    <xf numFmtId="2" fontId="0" fillId="10" borderId="1" xfId="0" applyNumberFormat="1" applyFill="1" applyBorder="1"/>
    <xf numFmtId="2" fontId="0" fillId="13" borderId="1" xfId="0" applyNumberFormat="1" applyFill="1" applyBorder="1"/>
    <xf numFmtId="2" fontId="0" fillId="11" borderId="1" xfId="0" applyNumberFormat="1" applyFill="1" applyBorder="1"/>
    <xf numFmtId="1" fontId="11" fillId="7" borderId="1" xfId="0" applyNumberFormat="1" applyFont="1" applyFill="1" applyBorder="1"/>
    <xf numFmtId="0" fontId="5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0"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rgb="FF6694C7"/>
        </patternFill>
      </fill>
    </dxf>
    <dxf>
      <fill>
        <patternFill>
          <bgColor rgb="FFB94646"/>
        </patternFill>
      </fill>
    </dxf>
    <dxf>
      <fill>
        <patternFill>
          <bgColor theme="6" tint="-0.24994659260841701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colors>
    <mruColors>
      <color rgb="FFB94646"/>
      <color rgb="FF6694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Пример1!$A$4</c:f>
          <c:strCache>
            <c:ptCount val="1"/>
            <c:pt idx="0">
              <c:v>z=-sin(x2+y2)+1</c:v>
            </c:pt>
          </c:strCache>
        </c:strRef>
      </c:tx>
      <c:layout>
        <c:manualLayout>
          <c:xMode val="edge"/>
          <c:yMode val="edge"/>
          <c:x val="0.63305555555555559"/>
          <c:y val="2.7444258801521463E-2"/>
        </c:manualLayout>
      </c:layout>
      <c:overlay val="1"/>
    </c:title>
    <c:autoTitleDeleted val="0"/>
    <c:view3D>
      <c:rotX val="20"/>
      <c:rotY val="20"/>
      <c:depthPercent val="100"/>
      <c:rAngAx val="0"/>
      <c:perspective val="0"/>
    </c:view3D>
    <c:floor>
      <c:thickness val="0"/>
    </c:floor>
    <c:sideWall>
      <c:thickness val="0"/>
      <c:spPr>
        <a:scene3d>
          <a:camera prst="orthographicFront"/>
          <a:lightRig rig="threePt" dir="t"/>
        </a:scene3d>
        <a:sp3d/>
      </c:spPr>
    </c:sideWall>
    <c:backWall>
      <c:thickness val="0"/>
      <c:spPr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7807961504811901E-2"/>
          <c:y val="5.0783403930867839E-2"/>
          <c:w val="0.6277139107611549"/>
          <c:h val="0.81866584165815182"/>
        </c:manualLayout>
      </c:layout>
      <c:surface3DChart>
        <c:wireframe val="0"/>
        <c:ser>
          <c:idx val="0"/>
          <c:order val="0"/>
          <c:tx>
            <c:strRef>
              <c:f>Пример1!$F$9</c:f>
              <c:strCache>
                <c:ptCount val="1"/>
                <c:pt idx="0">
                  <c:v>-1,0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Пример1!$F$10:$F$30</c:f>
              <c:numCache>
                <c:formatCode>0.00</c:formatCode>
                <c:ptCount val="21"/>
                <c:pt idx="0">
                  <c:v>9.0702573174318291E-2</c:v>
                </c:pt>
                <c:pt idx="1">
                  <c:v>2.8473044177684703E-2</c:v>
                </c:pt>
                <c:pt idx="2">
                  <c:v>2.393618680826326E-3</c:v>
                </c:pt>
                <c:pt idx="3">
                  <c:v>3.2622479568565899E-3</c:v>
                </c:pt>
                <c:pt idx="4">
                  <c:v>2.2135397564683745E-2</c:v>
                </c:pt>
                <c:pt idx="5">
                  <c:v>5.1015380644413799E-2</c:v>
                </c:pt>
                <c:pt idx="6">
                  <c:v>8.3196891228233039E-2</c:v>
                </c:pt>
                <c:pt idx="7">
                  <c:v>0.11337308555051273</c:v>
                </c:pt>
                <c:pt idx="8">
                  <c:v>0.13759577275666157</c:v>
                </c:pt>
                <c:pt idx="9">
                  <c:v>0.15316815538198481</c:v>
                </c:pt>
                <c:pt idx="10">
                  <c:v>0.1585290151921035</c:v>
                </c:pt>
                <c:pt idx="11">
                  <c:v>0.15316815538198481</c:v>
                </c:pt>
                <c:pt idx="12">
                  <c:v>0.13759577275666157</c:v>
                </c:pt>
                <c:pt idx="13">
                  <c:v>0.11337308555051284</c:v>
                </c:pt>
                <c:pt idx="14">
                  <c:v>8.319689122823315E-2</c:v>
                </c:pt>
                <c:pt idx="15">
                  <c:v>5.1015380644413799E-2</c:v>
                </c:pt>
                <c:pt idx="16">
                  <c:v>2.2135397564683856E-2</c:v>
                </c:pt>
                <c:pt idx="17">
                  <c:v>3.2622479568565899E-3</c:v>
                </c:pt>
                <c:pt idx="18">
                  <c:v>2.393618680826326E-3</c:v>
                </c:pt>
                <c:pt idx="19">
                  <c:v>2.8473044177684592E-2</c:v>
                </c:pt>
                <c:pt idx="20">
                  <c:v>9.0702573174318069E-2</c:v>
                </c:pt>
              </c:numCache>
            </c:numRef>
          </c:val>
        </c:ser>
        <c:ser>
          <c:idx val="1"/>
          <c:order val="1"/>
          <c:tx>
            <c:strRef>
              <c:f>Пример1!$G$9</c:f>
              <c:strCache>
                <c:ptCount val="1"/>
                <c:pt idx="0">
                  <c:v>-0,9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Пример1!$G$10:$G$30</c:f>
              <c:numCache>
                <c:formatCode>0.00</c:formatCode>
                <c:ptCount val="21"/>
                <c:pt idx="0">
                  <c:v>2.8473044177684703E-2</c:v>
                </c:pt>
                <c:pt idx="1">
                  <c:v>1.2102565294760392E-3</c:v>
                </c:pt>
                <c:pt idx="2">
                  <c:v>7.2870089624115231E-3</c:v>
                </c:pt>
                <c:pt idx="3">
                  <c:v>3.6441814582806931E-2</c:v>
                </c:pt>
                <c:pt idx="4">
                  <c:v>7.9249402263864344E-2</c:v>
                </c:pt>
                <c:pt idx="5">
                  <c:v>0.12764451765501372</c:v>
                </c:pt>
                <c:pt idx="6">
                  <c:v>0.17511428666154982</c:v>
                </c:pt>
                <c:pt idx="7">
                  <c:v>0.21667309037251647</c:v>
                </c:pt>
                <c:pt idx="8">
                  <c:v>0.24871959485970729</c:v>
                </c:pt>
                <c:pt idx="9">
                  <c:v>0.2688541702731041</c:v>
                </c:pt>
                <c:pt idx="10">
                  <c:v>0.27571282562985744</c:v>
                </c:pt>
                <c:pt idx="11">
                  <c:v>0.2688541702731041</c:v>
                </c:pt>
                <c:pt idx="12">
                  <c:v>0.24871959485970729</c:v>
                </c:pt>
                <c:pt idx="13">
                  <c:v>0.21667309037251659</c:v>
                </c:pt>
                <c:pt idx="14">
                  <c:v>0.17511428666154993</c:v>
                </c:pt>
                <c:pt idx="15">
                  <c:v>0.12764451765501372</c:v>
                </c:pt>
                <c:pt idx="16">
                  <c:v>7.9249402263864344E-2</c:v>
                </c:pt>
                <c:pt idx="17">
                  <c:v>3.6441814582807042E-2</c:v>
                </c:pt>
                <c:pt idx="18">
                  <c:v>7.2870089624115231E-3</c:v>
                </c:pt>
                <c:pt idx="19">
                  <c:v>1.2102565294759282E-3</c:v>
                </c:pt>
                <c:pt idx="20">
                  <c:v>2.8473044177684592E-2</c:v>
                </c:pt>
              </c:numCache>
            </c:numRef>
          </c:val>
        </c:ser>
        <c:ser>
          <c:idx val="2"/>
          <c:order val="2"/>
          <c:tx>
            <c:strRef>
              <c:f>Пример1!$H$9</c:f>
              <c:strCache>
                <c:ptCount val="1"/>
                <c:pt idx="0">
                  <c:v>-0,8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Пример1!$H$10:$H$30</c:f>
              <c:numCache>
                <c:formatCode>0.00</c:formatCode>
                <c:ptCount val="21"/>
                <c:pt idx="0">
                  <c:v>2.393618680826326E-3</c:v>
                </c:pt>
                <c:pt idx="1">
                  <c:v>7.2870089624115231E-3</c:v>
                </c:pt>
                <c:pt idx="2">
                  <c:v>4.198413971077497E-2</c:v>
                </c:pt>
                <c:pt idx="3">
                  <c:v>9.5587810621173941E-2</c:v>
                </c:pt>
                <c:pt idx="4">
                  <c:v>0.15852901519210338</c:v>
                </c:pt>
                <c:pt idx="5">
                  <c:v>0.22292825247317594</c:v>
                </c:pt>
                <c:pt idx="6">
                  <c:v>0.2826439091004771</c:v>
                </c:pt>
                <c:pt idx="7">
                  <c:v>0.333130364996302</c:v>
                </c:pt>
                <c:pt idx="8">
                  <c:v>0.37120697598153141</c:v>
                </c:pt>
                <c:pt idx="9">
                  <c:v>0.39481359426396034</c:v>
                </c:pt>
                <c:pt idx="10">
                  <c:v>0.40280455863760789</c:v>
                </c:pt>
                <c:pt idx="11">
                  <c:v>0.39481359426396034</c:v>
                </c:pt>
                <c:pt idx="12">
                  <c:v>0.37120697598153141</c:v>
                </c:pt>
                <c:pt idx="13">
                  <c:v>0.33313036499630211</c:v>
                </c:pt>
                <c:pt idx="14">
                  <c:v>0.28264390910047721</c:v>
                </c:pt>
                <c:pt idx="15">
                  <c:v>0.22292825247317616</c:v>
                </c:pt>
                <c:pt idx="16">
                  <c:v>0.1585290151921035</c:v>
                </c:pt>
                <c:pt idx="17">
                  <c:v>9.5587810621174163E-2</c:v>
                </c:pt>
                <c:pt idx="18">
                  <c:v>4.1984139710775081E-2</c:v>
                </c:pt>
                <c:pt idx="19">
                  <c:v>7.2870089624115231E-3</c:v>
                </c:pt>
                <c:pt idx="20">
                  <c:v>2.393618680826326E-3</c:v>
                </c:pt>
              </c:numCache>
            </c:numRef>
          </c:val>
        </c:ser>
        <c:ser>
          <c:idx val="3"/>
          <c:order val="3"/>
          <c:tx>
            <c:strRef>
              <c:f>Пример1!$I$9</c:f>
              <c:strCache>
                <c:ptCount val="1"/>
                <c:pt idx="0">
                  <c:v>-0,7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Пример1!$I$10:$I$30</c:f>
              <c:numCache>
                <c:formatCode>0.00</c:formatCode>
                <c:ptCount val="21"/>
                <c:pt idx="0">
                  <c:v>3.2622479568565899E-3</c:v>
                </c:pt>
                <c:pt idx="1">
                  <c:v>3.6441814582806931E-2</c:v>
                </c:pt>
                <c:pt idx="2">
                  <c:v>9.5587810621173941E-2</c:v>
                </c:pt>
                <c:pt idx="3">
                  <c:v>0.16950262950802941</c:v>
                </c:pt>
                <c:pt idx="4">
                  <c:v>0.24871959485970718</c:v>
                </c:pt>
                <c:pt idx="5">
                  <c:v>0.32571208837185472</c:v>
                </c:pt>
                <c:pt idx="6">
                  <c:v>0.39481359426396023</c:v>
                </c:pt>
                <c:pt idx="7">
                  <c:v>0.45197606320812633</c:v>
                </c:pt>
                <c:pt idx="8">
                  <c:v>0.49446665879515295</c:v>
                </c:pt>
                <c:pt idx="9">
                  <c:v>0.52057446139579688</c:v>
                </c:pt>
                <c:pt idx="10">
                  <c:v>0.52937411182884186</c:v>
                </c:pt>
                <c:pt idx="11">
                  <c:v>0.52057446139579688</c:v>
                </c:pt>
                <c:pt idx="12">
                  <c:v>0.49446665879515306</c:v>
                </c:pt>
                <c:pt idx="13">
                  <c:v>0.45197606320812633</c:v>
                </c:pt>
                <c:pt idx="14">
                  <c:v>0.39481359426396045</c:v>
                </c:pt>
                <c:pt idx="15">
                  <c:v>0.32571208837185495</c:v>
                </c:pt>
                <c:pt idx="16">
                  <c:v>0.2487195948597074</c:v>
                </c:pt>
                <c:pt idx="17">
                  <c:v>0.16950262950802963</c:v>
                </c:pt>
                <c:pt idx="18">
                  <c:v>9.5587810621174163E-2</c:v>
                </c:pt>
                <c:pt idx="19">
                  <c:v>3.6441814582807042E-2</c:v>
                </c:pt>
                <c:pt idx="20">
                  <c:v>3.2622479568565899E-3</c:v>
                </c:pt>
              </c:numCache>
            </c:numRef>
          </c:val>
        </c:ser>
        <c:ser>
          <c:idx val="4"/>
          <c:order val="4"/>
          <c:tx>
            <c:strRef>
              <c:f>Пример1!$J$9</c:f>
              <c:strCache>
                <c:ptCount val="1"/>
                <c:pt idx="0">
                  <c:v>-0,6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Пример1!$J$10:$J$30</c:f>
              <c:numCache>
                <c:formatCode>0.00</c:formatCode>
                <c:ptCount val="21"/>
                <c:pt idx="0">
                  <c:v>2.2135397564683745E-2</c:v>
                </c:pt>
                <c:pt idx="1">
                  <c:v>7.9249402263864344E-2</c:v>
                </c:pt>
                <c:pt idx="2">
                  <c:v>0.15852901519210338</c:v>
                </c:pt>
                <c:pt idx="3">
                  <c:v>0.24871959485970718</c:v>
                </c:pt>
                <c:pt idx="4">
                  <c:v>0.34061532802852668</c:v>
                </c:pt>
                <c:pt idx="5">
                  <c:v>0.4271325398995186</c:v>
                </c:pt>
                <c:pt idx="6">
                  <c:v>0.50311986215626314</c:v>
                </c:pt>
                <c:pt idx="7">
                  <c:v>0.5650344658887696</c:v>
                </c:pt>
                <c:pt idx="8">
                  <c:v>0.61058165769134942</c:v>
                </c:pt>
                <c:pt idx="9">
                  <c:v>0.63838456803503796</c:v>
                </c:pt>
                <c:pt idx="10">
                  <c:v>0.64772576672490989</c:v>
                </c:pt>
                <c:pt idx="11">
                  <c:v>0.63838456803503796</c:v>
                </c:pt>
                <c:pt idx="12">
                  <c:v>0.61058165769134942</c:v>
                </c:pt>
                <c:pt idx="13">
                  <c:v>0.56503446588876982</c:v>
                </c:pt>
                <c:pt idx="14">
                  <c:v>0.50311986215626325</c:v>
                </c:pt>
                <c:pt idx="15">
                  <c:v>0.42713253989951872</c:v>
                </c:pt>
                <c:pt idx="16">
                  <c:v>0.3406153280285269</c:v>
                </c:pt>
                <c:pt idx="17">
                  <c:v>0.2487195948597074</c:v>
                </c:pt>
                <c:pt idx="18">
                  <c:v>0.15852901519210361</c:v>
                </c:pt>
                <c:pt idx="19">
                  <c:v>7.9249402263864455E-2</c:v>
                </c:pt>
                <c:pt idx="20">
                  <c:v>2.2135397564683856E-2</c:v>
                </c:pt>
              </c:numCache>
            </c:numRef>
          </c:val>
        </c:ser>
        <c:ser>
          <c:idx val="5"/>
          <c:order val="5"/>
          <c:tx>
            <c:strRef>
              <c:f>Пример1!$K$9</c:f>
              <c:strCache>
                <c:ptCount val="1"/>
                <c:pt idx="0">
                  <c:v>-0,5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Пример1!$K$10:$K$30</c:f>
              <c:numCache>
                <c:formatCode>0.00</c:formatCode>
                <c:ptCount val="21"/>
                <c:pt idx="0">
                  <c:v>5.1015380644413799E-2</c:v>
                </c:pt>
                <c:pt idx="1">
                  <c:v>0.12764451765501372</c:v>
                </c:pt>
                <c:pt idx="2">
                  <c:v>0.22292825247317594</c:v>
                </c:pt>
                <c:pt idx="3">
                  <c:v>0.32571208837185472</c:v>
                </c:pt>
                <c:pt idx="4">
                  <c:v>0.4271325398995186</c:v>
                </c:pt>
                <c:pt idx="5">
                  <c:v>0.52057446139579677</c:v>
                </c:pt>
                <c:pt idx="6">
                  <c:v>0.60139067201557683</c:v>
                </c:pt>
                <c:pt idx="7">
                  <c:v>0.66651290785918538</c:v>
                </c:pt>
                <c:pt idx="8">
                  <c:v>0.71404777489516436</c:v>
                </c:pt>
                <c:pt idx="9">
                  <c:v>0.74291944810784472</c:v>
                </c:pt>
                <c:pt idx="10">
                  <c:v>0.75259604074547692</c:v>
                </c:pt>
                <c:pt idx="11">
                  <c:v>0.74291944810784483</c:v>
                </c:pt>
                <c:pt idx="12">
                  <c:v>0.71404777489516436</c:v>
                </c:pt>
                <c:pt idx="13">
                  <c:v>0.6665129078591856</c:v>
                </c:pt>
                <c:pt idx="14">
                  <c:v>0.60139067201557705</c:v>
                </c:pt>
                <c:pt idx="15">
                  <c:v>0.52057446139579699</c:v>
                </c:pt>
                <c:pt idx="16">
                  <c:v>0.42713253989951883</c:v>
                </c:pt>
                <c:pt idx="17">
                  <c:v>0.32571208837185506</c:v>
                </c:pt>
                <c:pt idx="18">
                  <c:v>0.22292825247317627</c:v>
                </c:pt>
                <c:pt idx="19">
                  <c:v>0.12764451765501394</c:v>
                </c:pt>
                <c:pt idx="20">
                  <c:v>5.101538064441391E-2</c:v>
                </c:pt>
              </c:numCache>
            </c:numRef>
          </c:val>
        </c:ser>
        <c:ser>
          <c:idx val="6"/>
          <c:order val="6"/>
          <c:tx>
            <c:strRef>
              <c:f>Пример1!$L$9</c:f>
              <c:strCache>
                <c:ptCount val="1"/>
                <c:pt idx="0">
                  <c:v>-0,4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Пример1!$L$10:$L$30</c:f>
              <c:numCache>
                <c:formatCode>0.00</c:formatCode>
                <c:ptCount val="21"/>
                <c:pt idx="0">
                  <c:v>8.3196891228233039E-2</c:v>
                </c:pt>
                <c:pt idx="1">
                  <c:v>0.17511428666154982</c:v>
                </c:pt>
                <c:pt idx="2">
                  <c:v>0.2826439091004771</c:v>
                </c:pt>
                <c:pt idx="3">
                  <c:v>0.39481359426396023</c:v>
                </c:pt>
                <c:pt idx="4">
                  <c:v>0.50311986215626314</c:v>
                </c:pt>
                <c:pt idx="5">
                  <c:v>0.60139067201557683</c:v>
                </c:pt>
                <c:pt idx="6">
                  <c:v>0.68543343938388201</c:v>
                </c:pt>
                <c:pt idx="7">
                  <c:v>0.75259604074547681</c:v>
                </c:pt>
                <c:pt idx="8">
                  <c:v>0.80133066920493867</c:v>
                </c:pt>
                <c:pt idx="9">
                  <c:v>0.83081765093300386</c:v>
                </c:pt>
                <c:pt idx="10">
                  <c:v>0.84068179338575388</c:v>
                </c:pt>
                <c:pt idx="11">
                  <c:v>0.83081765093300386</c:v>
                </c:pt>
                <c:pt idx="12">
                  <c:v>0.80133066920493867</c:v>
                </c:pt>
                <c:pt idx="13">
                  <c:v>0.75259604074547704</c:v>
                </c:pt>
                <c:pt idx="14">
                  <c:v>0.68543343938388213</c:v>
                </c:pt>
                <c:pt idx="15">
                  <c:v>0.60139067201557705</c:v>
                </c:pt>
                <c:pt idx="16">
                  <c:v>0.50311986215626336</c:v>
                </c:pt>
                <c:pt idx="17">
                  <c:v>0.39481359426396057</c:v>
                </c:pt>
                <c:pt idx="18">
                  <c:v>0.28264390910047732</c:v>
                </c:pt>
                <c:pt idx="19">
                  <c:v>0.17511428666155004</c:v>
                </c:pt>
                <c:pt idx="20">
                  <c:v>8.319689122823315E-2</c:v>
                </c:pt>
              </c:numCache>
            </c:numRef>
          </c:val>
        </c:ser>
        <c:ser>
          <c:idx val="7"/>
          <c:order val="7"/>
          <c:tx>
            <c:strRef>
              <c:f>Пример1!$M$9</c:f>
              <c:strCache>
                <c:ptCount val="1"/>
                <c:pt idx="0">
                  <c:v>-0,3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Пример1!$M$10:$M$30</c:f>
              <c:numCache>
                <c:formatCode>0.00</c:formatCode>
                <c:ptCount val="21"/>
                <c:pt idx="0">
                  <c:v>0.11337308555051273</c:v>
                </c:pt>
                <c:pt idx="1">
                  <c:v>0.21667309037251647</c:v>
                </c:pt>
                <c:pt idx="2">
                  <c:v>0.333130364996302</c:v>
                </c:pt>
                <c:pt idx="3">
                  <c:v>0.45197606320812633</c:v>
                </c:pt>
                <c:pt idx="4">
                  <c:v>0.5650344658887696</c:v>
                </c:pt>
                <c:pt idx="5">
                  <c:v>0.66651290785918538</c:v>
                </c:pt>
                <c:pt idx="6">
                  <c:v>0.75259604074547681</c:v>
                </c:pt>
                <c:pt idx="7">
                  <c:v>0.82097042657417563</c:v>
                </c:pt>
                <c:pt idx="8">
                  <c:v>0.87036585738030503</c:v>
                </c:pt>
                <c:pt idx="9">
                  <c:v>0.90016658335317179</c:v>
                </c:pt>
                <c:pt idx="10">
                  <c:v>0.91012145080198881</c:v>
                </c:pt>
                <c:pt idx="11">
                  <c:v>0.90016658335317179</c:v>
                </c:pt>
                <c:pt idx="12">
                  <c:v>0.87036585738030503</c:v>
                </c:pt>
                <c:pt idx="13">
                  <c:v>0.82097042657417574</c:v>
                </c:pt>
                <c:pt idx="14">
                  <c:v>0.75259604074547704</c:v>
                </c:pt>
                <c:pt idx="15">
                  <c:v>0.6665129078591856</c:v>
                </c:pt>
                <c:pt idx="16">
                  <c:v>0.56503446588876982</c:v>
                </c:pt>
                <c:pt idx="17">
                  <c:v>0.45197606320812656</c:v>
                </c:pt>
                <c:pt idx="18">
                  <c:v>0.33313036499630233</c:v>
                </c:pt>
                <c:pt idx="19">
                  <c:v>0.21667309037251681</c:v>
                </c:pt>
                <c:pt idx="20">
                  <c:v>0.11337308555051295</c:v>
                </c:pt>
              </c:numCache>
            </c:numRef>
          </c:val>
        </c:ser>
        <c:ser>
          <c:idx val="8"/>
          <c:order val="8"/>
          <c:tx>
            <c:strRef>
              <c:f>Пример1!$N$9</c:f>
              <c:strCache>
                <c:ptCount val="1"/>
                <c:pt idx="0">
                  <c:v>-0,2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Пример1!$N$10:$N$30</c:f>
              <c:numCache>
                <c:formatCode>0.00</c:formatCode>
                <c:ptCount val="21"/>
                <c:pt idx="0">
                  <c:v>0.13759577275666157</c:v>
                </c:pt>
                <c:pt idx="1">
                  <c:v>0.24871959485970729</c:v>
                </c:pt>
                <c:pt idx="2">
                  <c:v>0.37120697598153141</c:v>
                </c:pt>
                <c:pt idx="3">
                  <c:v>0.49446665879515295</c:v>
                </c:pt>
                <c:pt idx="4">
                  <c:v>0.61058165769134942</c:v>
                </c:pt>
                <c:pt idx="5">
                  <c:v>0.71404777489516436</c:v>
                </c:pt>
                <c:pt idx="6">
                  <c:v>0.80133066920493867</c:v>
                </c:pt>
                <c:pt idx="7">
                  <c:v>0.87036585738030503</c:v>
                </c:pt>
                <c:pt idx="8">
                  <c:v>0.92008530603082717</c:v>
                </c:pt>
                <c:pt idx="9">
                  <c:v>0.95002083072932153</c:v>
                </c:pt>
                <c:pt idx="10">
                  <c:v>0.9600106658133658</c:v>
                </c:pt>
                <c:pt idx="11">
                  <c:v>0.95002083072932164</c:v>
                </c:pt>
                <c:pt idx="12">
                  <c:v>0.92008530603082728</c:v>
                </c:pt>
                <c:pt idx="13">
                  <c:v>0.87036585738030514</c:v>
                </c:pt>
                <c:pt idx="14">
                  <c:v>0.80133066920493878</c:v>
                </c:pt>
                <c:pt idx="15">
                  <c:v>0.71404777489516458</c:v>
                </c:pt>
                <c:pt idx="16">
                  <c:v>0.61058165769134964</c:v>
                </c:pt>
                <c:pt idx="17">
                  <c:v>0.49446665879515317</c:v>
                </c:pt>
                <c:pt idx="18">
                  <c:v>0.37120697598153174</c:v>
                </c:pt>
                <c:pt idx="19">
                  <c:v>0.24871959485970752</c:v>
                </c:pt>
                <c:pt idx="20">
                  <c:v>0.13759577275666179</c:v>
                </c:pt>
              </c:numCache>
            </c:numRef>
          </c:val>
        </c:ser>
        <c:ser>
          <c:idx val="9"/>
          <c:order val="9"/>
          <c:tx>
            <c:strRef>
              <c:f>Пример1!$O$9</c:f>
              <c:strCache>
                <c:ptCount val="1"/>
                <c:pt idx="0">
                  <c:v>-0,1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Пример1!$O$10:$O$30</c:f>
              <c:numCache>
                <c:formatCode>0.00</c:formatCode>
                <c:ptCount val="21"/>
                <c:pt idx="0">
                  <c:v>0.15316815538198481</c:v>
                </c:pt>
                <c:pt idx="1">
                  <c:v>0.2688541702731041</c:v>
                </c:pt>
                <c:pt idx="2">
                  <c:v>0.39481359426396034</c:v>
                </c:pt>
                <c:pt idx="3">
                  <c:v>0.52057446139579688</c:v>
                </c:pt>
                <c:pt idx="4">
                  <c:v>0.63838456803503796</c:v>
                </c:pt>
                <c:pt idx="5">
                  <c:v>0.74291944810784472</c:v>
                </c:pt>
                <c:pt idx="6">
                  <c:v>0.83081765093300386</c:v>
                </c:pt>
                <c:pt idx="7">
                  <c:v>0.90016658335317179</c:v>
                </c:pt>
                <c:pt idx="8">
                  <c:v>0.95002083072932153</c:v>
                </c:pt>
                <c:pt idx="9">
                  <c:v>0.98000133330666683</c:v>
                </c:pt>
                <c:pt idx="10">
                  <c:v>0.99000016666583335</c:v>
                </c:pt>
                <c:pt idx="11">
                  <c:v>0.98000133330666694</c:v>
                </c:pt>
                <c:pt idx="12">
                  <c:v>0.95002083072932164</c:v>
                </c:pt>
                <c:pt idx="13">
                  <c:v>0.9001665833531719</c:v>
                </c:pt>
                <c:pt idx="14">
                  <c:v>0.83081765093300408</c:v>
                </c:pt>
                <c:pt idx="15">
                  <c:v>0.74291944810784494</c:v>
                </c:pt>
                <c:pt idx="16">
                  <c:v>0.63838456803503818</c:v>
                </c:pt>
                <c:pt idx="17">
                  <c:v>0.52057446139579722</c:v>
                </c:pt>
                <c:pt idx="18">
                  <c:v>0.39481359426396068</c:v>
                </c:pt>
                <c:pt idx="19">
                  <c:v>0.26885417027310443</c:v>
                </c:pt>
                <c:pt idx="20">
                  <c:v>0.15316815538198503</c:v>
                </c:pt>
              </c:numCache>
            </c:numRef>
          </c:val>
        </c:ser>
        <c:ser>
          <c:idx val="10"/>
          <c:order val="10"/>
          <c:tx>
            <c:strRef>
              <c:f>Пример1!$P$9</c:f>
              <c:strCache>
                <c:ptCount val="1"/>
                <c:pt idx="0">
                  <c:v>0,0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Пример1!$P$10:$P$30</c:f>
              <c:numCache>
                <c:formatCode>0.00</c:formatCode>
                <c:ptCount val="21"/>
                <c:pt idx="0">
                  <c:v>0.1585290151921035</c:v>
                </c:pt>
                <c:pt idx="1">
                  <c:v>0.27571282562985744</c:v>
                </c:pt>
                <c:pt idx="2">
                  <c:v>0.40280455863760789</c:v>
                </c:pt>
                <c:pt idx="3">
                  <c:v>0.52937411182884186</c:v>
                </c:pt>
                <c:pt idx="4">
                  <c:v>0.64772576672490989</c:v>
                </c:pt>
                <c:pt idx="5">
                  <c:v>0.75259604074547692</c:v>
                </c:pt>
                <c:pt idx="6">
                  <c:v>0.84068179338575388</c:v>
                </c:pt>
                <c:pt idx="7">
                  <c:v>0.91012145080198881</c:v>
                </c:pt>
                <c:pt idx="8">
                  <c:v>0.9600106658133658</c:v>
                </c:pt>
                <c:pt idx="9">
                  <c:v>0.99000016666583335</c:v>
                </c:pt>
                <c:pt idx="10">
                  <c:v>1</c:v>
                </c:pt>
                <c:pt idx="11">
                  <c:v>0.99000016666583335</c:v>
                </c:pt>
                <c:pt idx="12">
                  <c:v>0.96001066581336592</c:v>
                </c:pt>
                <c:pt idx="13">
                  <c:v>0.91012145080198903</c:v>
                </c:pt>
                <c:pt idx="14">
                  <c:v>0.84068179338575411</c:v>
                </c:pt>
                <c:pt idx="15">
                  <c:v>0.75259604074547715</c:v>
                </c:pt>
                <c:pt idx="16">
                  <c:v>0.64772576672491011</c:v>
                </c:pt>
                <c:pt idx="17">
                  <c:v>0.5293741118288422</c:v>
                </c:pt>
                <c:pt idx="18">
                  <c:v>0.40280455863760822</c:v>
                </c:pt>
                <c:pt idx="19">
                  <c:v>0.27571282562985777</c:v>
                </c:pt>
                <c:pt idx="20">
                  <c:v>0.15852901519210372</c:v>
                </c:pt>
              </c:numCache>
            </c:numRef>
          </c:val>
        </c:ser>
        <c:ser>
          <c:idx val="11"/>
          <c:order val="11"/>
          <c:tx>
            <c:strRef>
              <c:f>Пример1!$Q$9</c:f>
              <c:strCache>
                <c:ptCount val="1"/>
                <c:pt idx="0">
                  <c:v>0,1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Пример1!$Q$10:$Q$30</c:f>
              <c:numCache>
                <c:formatCode>0.00</c:formatCode>
                <c:ptCount val="21"/>
                <c:pt idx="0">
                  <c:v>0.15316815538198481</c:v>
                </c:pt>
                <c:pt idx="1">
                  <c:v>0.2688541702731041</c:v>
                </c:pt>
                <c:pt idx="2">
                  <c:v>0.39481359426396034</c:v>
                </c:pt>
                <c:pt idx="3">
                  <c:v>0.52057446139579688</c:v>
                </c:pt>
                <c:pt idx="4">
                  <c:v>0.63838456803503796</c:v>
                </c:pt>
                <c:pt idx="5">
                  <c:v>0.74291944810784483</c:v>
                </c:pt>
                <c:pt idx="6">
                  <c:v>0.83081765093300386</c:v>
                </c:pt>
                <c:pt idx="7">
                  <c:v>0.90016658335317179</c:v>
                </c:pt>
                <c:pt idx="8">
                  <c:v>0.95002083072932164</c:v>
                </c:pt>
                <c:pt idx="9">
                  <c:v>0.98000133330666694</c:v>
                </c:pt>
                <c:pt idx="10">
                  <c:v>0.99000016666583335</c:v>
                </c:pt>
                <c:pt idx="11">
                  <c:v>0.98000133330666694</c:v>
                </c:pt>
                <c:pt idx="12">
                  <c:v>0.95002083072932175</c:v>
                </c:pt>
                <c:pt idx="13">
                  <c:v>0.90016658335317201</c:v>
                </c:pt>
                <c:pt idx="14">
                  <c:v>0.83081765093300408</c:v>
                </c:pt>
                <c:pt idx="15">
                  <c:v>0.74291944810784505</c:v>
                </c:pt>
                <c:pt idx="16">
                  <c:v>0.63838456803503818</c:v>
                </c:pt>
                <c:pt idx="17">
                  <c:v>0.52057446139579722</c:v>
                </c:pt>
                <c:pt idx="18">
                  <c:v>0.39481359426396068</c:v>
                </c:pt>
                <c:pt idx="19">
                  <c:v>0.26885417027310443</c:v>
                </c:pt>
                <c:pt idx="20">
                  <c:v>0.15316815538198503</c:v>
                </c:pt>
              </c:numCache>
            </c:numRef>
          </c:val>
        </c:ser>
        <c:ser>
          <c:idx val="12"/>
          <c:order val="12"/>
          <c:tx>
            <c:strRef>
              <c:f>Пример1!$R$9</c:f>
              <c:strCache>
                <c:ptCount val="1"/>
                <c:pt idx="0">
                  <c:v>0,2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Пример1!$R$10:$R$30</c:f>
              <c:numCache>
                <c:formatCode>0.00</c:formatCode>
                <c:ptCount val="21"/>
                <c:pt idx="0">
                  <c:v>0.13759577275666157</c:v>
                </c:pt>
                <c:pt idx="1">
                  <c:v>0.24871959485970729</c:v>
                </c:pt>
                <c:pt idx="2">
                  <c:v>0.37120697598153141</c:v>
                </c:pt>
                <c:pt idx="3">
                  <c:v>0.49446665879515306</c:v>
                </c:pt>
                <c:pt idx="4">
                  <c:v>0.61058165769134942</c:v>
                </c:pt>
                <c:pt idx="5">
                  <c:v>0.71404777489516436</c:v>
                </c:pt>
                <c:pt idx="6">
                  <c:v>0.80133066920493867</c:v>
                </c:pt>
                <c:pt idx="7">
                  <c:v>0.87036585738030503</c:v>
                </c:pt>
                <c:pt idx="8">
                  <c:v>0.92008530603082728</c:v>
                </c:pt>
                <c:pt idx="9">
                  <c:v>0.95002083072932164</c:v>
                </c:pt>
                <c:pt idx="10">
                  <c:v>0.96001066581336592</c:v>
                </c:pt>
                <c:pt idx="11">
                  <c:v>0.95002083072932175</c:v>
                </c:pt>
                <c:pt idx="12">
                  <c:v>0.92008530603082739</c:v>
                </c:pt>
                <c:pt idx="13">
                  <c:v>0.87036585738030525</c:v>
                </c:pt>
                <c:pt idx="14">
                  <c:v>0.80133066920493889</c:v>
                </c:pt>
                <c:pt idx="15">
                  <c:v>0.71404777489516458</c:v>
                </c:pt>
                <c:pt idx="16">
                  <c:v>0.61058165769134964</c:v>
                </c:pt>
                <c:pt idx="17">
                  <c:v>0.49446665879515328</c:v>
                </c:pt>
                <c:pt idx="18">
                  <c:v>0.37120697598153174</c:v>
                </c:pt>
                <c:pt idx="19">
                  <c:v>0.24871959485970763</c:v>
                </c:pt>
                <c:pt idx="20">
                  <c:v>0.13759577275666179</c:v>
                </c:pt>
              </c:numCache>
            </c:numRef>
          </c:val>
        </c:ser>
        <c:ser>
          <c:idx val="13"/>
          <c:order val="13"/>
          <c:tx>
            <c:strRef>
              <c:f>Пример1!$S$9</c:f>
              <c:strCache>
                <c:ptCount val="1"/>
                <c:pt idx="0">
                  <c:v>0,3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Пример1!$S$10:$S$30</c:f>
              <c:numCache>
                <c:formatCode>0.00</c:formatCode>
                <c:ptCount val="21"/>
                <c:pt idx="0">
                  <c:v>0.11337308555051284</c:v>
                </c:pt>
                <c:pt idx="1">
                  <c:v>0.21667309037251659</c:v>
                </c:pt>
                <c:pt idx="2">
                  <c:v>0.33313036499630211</c:v>
                </c:pt>
                <c:pt idx="3">
                  <c:v>0.45197606320812633</c:v>
                </c:pt>
                <c:pt idx="4">
                  <c:v>0.56503446588876982</c:v>
                </c:pt>
                <c:pt idx="5">
                  <c:v>0.6665129078591856</c:v>
                </c:pt>
                <c:pt idx="6">
                  <c:v>0.75259604074547704</c:v>
                </c:pt>
                <c:pt idx="7">
                  <c:v>0.82097042657417574</c:v>
                </c:pt>
                <c:pt idx="8">
                  <c:v>0.87036585738030514</c:v>
                </c:pt>
                <c:pt idx="9">
                  <c:v>0.9001665833531719</c:v>
                </c:pt>
                <c:pt idx="10">
                  <c:v>0.91012145080198903</c:v>
                </c:pt>
                <c:pt idx="11">
                  <c:v>0.90016658335317201</c:v>
                </c:pt>
                <c:pt idx="12">
                  <c:v>0.87036585738030525</c:v>
                </c:pt>
                <c:pt idx="13">
                  <c:v>0.82097042657417596</c:v>
                </c:pt>
                <c:pt idx="14">
                  <c:v>0.75259604074547726</c:v>
                </c:pt>
                <c:pt idx="15">
                  <c:v>0.66651290785918582</c:v>
                </c:pt>
                <c:pt idx="16">
                  <c:v>0.56503446588877004</c:v>
                </c:pt>
                <c:pt idx="17">
                  <c:v>0.45197606320812667</c:v>
                </c:pt>
                <c:pt idx="18">
                  <c:v>0.33313036499630244</c:v>
                </c:pt>
                <c:pt idx="19">
                  <c:v>0.21667309037251692</c:v>
                </c:pt>
                <c:pt idx="20">
                  <c:v>0.11337308555051306</c:v>
                </c:pt>
              </c:numCache>
            </c:numRef>
          </c:val>
        </c:ser>
        <c:ser>
          <c:idx val="14"/>
          <c:order val="14"/>
          <c:tx>
            <c:strRef>
              <c:f>Пример1!$T$9</c:f>
              <c:strCache>
                <c:ptCount val="1"/>
                <c:pt idx="0">
                  <c:v>0,4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Пример1!$T$10:$T$30</c:f>
              <c:numCache>
                <c:formatCode>0.00</c:formatCode>
                <c:ptCount val="21"/>
                <c:pt idx="0">
                  <c:v>8.319689122823315E-2</c:v>
                </c:pt>
                <c:pt idx="1">
                  <c:v>0.17511428666154993</c:v>
                </c:pt>
                <c:pt idx="2">
                  <c:v>0.28264390910047721</c:v>
                </c:pt>
                <c:pt idx="3">
                  <c:v>0.39481359426396045</c:v>
                </c:pt>
                <c:pt idx="4">
                  <c:v>0.50311986215626325</c:v>
                </c:pt>
                <c:pt idx="5">
                  <c:v>0.60139067201557705</c:v>
                </c:pt>
                <c:pt idx="6">
                  <c:v>0.68543343938388213</c:v>
                </c:pt>
                <c:pt idx="7">
                  <c:v>0.75259604074547704</c:v>
                </c:pt>
                <c:pt idx="8">
                  <c:v>0.80133066920493878</c:v>
                </c:pt>
                <c:pt idx="9">
                  <c:v>0.83081765093300408</c:v>
                </c:pt>
                <c:pt idx="10">
                  <c:v>0.84068179338575411</c:v>
                </c:pt>
                <c:pt idx="11">
                  <c:v>0.83081765093300408</c:v>
                </c:pt>
                <c:pt idx="12">
                  <c:v>0.80133066920493889</c:v>
                </c:pt>
                <c:pt idx="13">
                  <c:v>0.75259604074547726</c:v>
                </c:pt>
                <c:pt idx="14">
                  <c:v>0.68543343938388235</c:v>
                </c:pt>
                <c:pt idx="15">
                  <c:v>0.60139067201557728</c:v>
                </c:pt>
                <c:pt idx="16">
                  <c:v>0.50311986215626348</c:v>
                </c:pt>
                <c:pt idx="17">
                  <c:v>0.39481359426396068</c:v>
                </c:pt>
                <c:pt idx="18">
                  <c:v>0.28264390910047754</c:v>
                </c:pt>
                <c:pt idx="19">
                  <c:v>0.17511428666155016</c:v>
                </c:pt>
                <c:pt idx="20">
                  <c:v>8.3196891228233261E-2</c:v>
                </c:pt>
              </c:numCache>
            </c:numRef>
          </c:val>
        </c:ser>
        <c:ser>
          <c:idx val="15"/>
          <c:order val="15"/>
          <c:tx>
            <c:strRef>
              <c:f>Пример1!$U$9</c:f>
              <c:strCache>
                <c:ptCount val="1"/>
                <c:pt idx="0">
                  <c:v>0,5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Пример1!$U$10:$U$30</c:f>
              <c:numCache>
                <c:formatCode>0.00</c:formatCode>
                <c:ptCount val="21"/>
                <c:pt idx="0">
                  <c:v>5.1015380644413799E-2</c:v>
                </c:pt>
                <c:pt idx="1">
                  <c:v>0.12764451765501372</c:v>
                </c:pt>
                <c:pt idx="2">
                  <c:v>0.22292825247317616</c:v>
                </c:pt>
                <c:pt idx="3">
                  <c:v>0.32571208837185495</c:v>
                </c:pt>
                <c:pt idx="4">
                  <c:v>0.42713253989951872</c:v>
                </c:pt>
                <c:pt idx="5">
                  <c:v>0.52057446139579699</c:v>
                </c:pt>
                <c:pt idx="6">
                  <c:v>0.60139067201557705</c:v>
                </c:pt>
                <c:pt idx="7">
                  <c:v>0.6665129078591856</c:v>
                </c:pt>
                <c:pt idx="8">
                  <c:v>0.71404777489516458</c:v>
                </c:pt>
                <c:pt idx="9">
                  <c:v>0.74291944810784494</c:v>
                </c:pt>
                <c:pt idx="10">
                  <c:v>0.75259604074547715</c:v>
                </c:pt>
                <c:pt idx="11">
                  <c:v>0.74291944810784505</c:v>
                </c:pt>
                <c:pt idx="12">
                  <c:v>0.71404777489516458</c:v>
                </c:pt>
                <c:pt idx="13">
                  <c:v>0.66651290785918582</c:v>
                </c:pt>
                <c:pt idx="14">
                  <c:v>0.60139067201557728</c:v>
                </c:pt>
                <c:pt idx="15">
                  <c:v>0.52057446139579722</c:v>
                </c:pt>
                <c:pt idx="16">
                  <c:v>0.42713253989951905</c:v>
                </c:pt>
                <c:pt idx="17">
                  <c:v>0.32571208837185517</c:v>
                </c:pt>
                <c:pt idx="18">
                  <c:v>0.22292825247317638</c:v>
                </c:pt>
                <c:pt idx="19">
                  <c:v>0.12764451765501394</c:v>
                </c:pt>
                <c:pt idx="20">
                  <c:v>5.101538064441391E-2</c:v>
                </c:pt>
              </c:numCache>
            </c:numRef>
          </c:val>
        </c:ser>
        <c:ser>
          <c:idx val="16"/>
          <c:order val="16"/>
          <c:tx>
            <c:strRef>
              <c:f>Пример1!$V$9</c:f>
              <c:strCache>
                <c:ptCount val="1"/>
                <c:pt idx="0">
                  <c:v>0,6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Пример1!$V$10:$V$30</c:f>
              <c:numCache>
                <c:formatCode>0.00</c:formatCode>
                <c:ptCount val="21"/>
                <c:pt idx="0">
                  <c:v>2.2135397564683856E-2</c:v>
                </c:pt>
                <c:pt idx="1">
                  <c:v>7.9249402263864344E-2</c:v>
                </c:pt>
                <c:pt idx="2">
                  <c:v>0.1585290151921035</c:v>
                </c:pt>
                <c:pt idx="3">
                  <c:v>0.2487195948597074</c:v>
                </c:pt>
                <c:pt idx="4">
                  <c:v>0.3406153280285269</c:v>
                </c:pt>
                <c:pt idx="5">
                  <c:v>0.42713253989951883</c:v>
                </c:pt>
                <c:pt idx="6">
                  <c:v>0.50311986215626336</c:v>
                </c:pt>
                <c:pt idx="7">
                  <c:v>0.56503446588876982</c:v>
                </c:pt>
                <c:pt idx="8">
                  <c:v>0.61058165769134964</c:v>
                </c:pt>
                <c:pt idx="9">
                  <c:v>0.63838456803503818</c:v>
                </c:pt>
                <c:pt idx="10">
                  <c:v>0.64772576672491011</c:v>
                </c:pt>
                <c:pt idx="11">
                  <c:v>0.63838456803503818</c:v>
                </c:pt>
                <c:pt idx="12">
                  <c:v>0.61058165769134964</c:v>
                </c:pt>
                <c:pt idx="13">
                  <c:v>0.56503446588877004</c:v>
                </c:pt>
                <c:pt idx="14">
                  <c:v>0.50311986215626348</c:v>
                </c:pt>
                <c:pt idx="15">
                  <c:v>0.42713253989951905</c:v>
                </c:pt>
                <c:pt idx="16">
                  <c:v>0.34061532802852712</c:v>
                </c:pt>
                <c:pt idx="17">
                  <c:v>0.24871959485970752</c:v>
                </c:pt>
                <c:pt idx="18">
                  <c:v>0.15852901519210372</c:v>
                </c:pt>
                <c:pt idx="19">
                  <c:v>7.9249402263864566E-2</c:v>
                </c:pt>
                <c:pt idx="20">
                  <c:v>2.2135397564683967E-2</c:v>
                </c:pt>
              </c:numCache>
            </c:numRef>
          </c:val>
        </c:ser>
        <c:ser>
          <c:idx val="17"/>
          <c:order val="17"/>
          <c:tx>
            <c:strRef>
              <c:f>Пример1!$W$9</c:f>
              <c:strCache>
                <c:ptCount val="1"/>
                <c:pt idx="0">
                  <c:v>0,7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Пример1!$W$10:$W$30</c:f>
              <c:numCache>
                <c:formatCode>0.00</c:formatCode>
                <c:ptCount val="21"/>
                <c:pt idx="0">
                  <c:v>3.2622479568565899E-3</c:v>
                </c:pt>
                <c:pt idx="1">
                  <c:v>3.6441814582807042E-2</c:v>
                </c:pt>
                <c:pt idx="2">
                  <c:v>9.5587810621174163E-2</c:v>
                </c:pt>
                <c:pt idx="3">
                  <c:v>0.16950262950802963</c:v>
                </c:pt>
                <c:pt idx="4">
                  <c:v>0.2487195948597074</c:v>
                </c:pt>
                <c:pt idx="5">
                  <c:v>0.32571208837185506</c:v>
                </c:pt>
                <c:pt idx="6">
                  <c:v>0.39481359426396057</c:v>
                </c:pt>
                <c:pt idx="7">
                  <c:v>0.45197606320812656</c:v>
                </c:pt>
                <c:pt idx="8">
                  <c:v>0.49446665879515317</c:v>
                </c:pt>
                <c:pt idx="9">
                  <c:v>0.52057446139579722</c:v>
                </c:pt>
                <c:pt idx="10">
                  <c:v>0.5293741118288422</c:v>
                </c:pt>
                <c:pt idx="11">
                  <c:v>0.52057446139579722</c:v>
                </c:pt>
                <c:pt idx="12">
                  <c:v>0.49446665879515328</c:v>
                </c:pt>
                <c:pt idx="13">
                  <c:v>0.45197606320812667</c:v>
                </c:pt>
                <c:pt idx="14">
                  <c:v>0.39481359426396068</c:v>
                </c:pt>
                <c:pt idx="15">
                  <c:v>0.32571208837185517</c:v>
                </c:pt>
                <c:pt idx="16">
                  <c:v>0.24871959485970752</c:v>
                </c:pt>
                <c:pt idx="17">
                  <c:v>0.16950262950802975</c:v>
                </c:pt>
                <c:pt idx="18">
                  <c:v>9.5587810621174274E-2</c:v>
                </c:pt>
                <c:pt idx="19">
                  <c:v>3.6441814582807153E-2</c:v>
                </c:pt>
                <c:pt idx="20">
                  <c:v>3.2622479568567009E-3</c:v>
                </c:pt>
              </c:numCache>
            </c:numRef>
          </c:val>
        </c:ser>
        <c:ser>
          <c:idx val="18"/>
          <c:order val="18"/>
          <c:tx>
            <c:strRef>
              <c:f>Пример1!$X$9</c:f>
              <c:strCache>
                <c:ptCount val="1"/>
                <c:pt idx="0">
                  <c:v>0,8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Пример1!$X$10:$X$30</c:f>
              <c:numCache>
                <c:formatCode>0.00</c:formatCode>
                <c:ptCount val="21"/>
                <c:pt idx="0">
                  <c:v>2.393618680826326E-3</c:v>
                </c:pt>
                <c:pt idx="1">
                  <c:v>7.2870089624115231E-3</c:v>
                </c:pt>
                <c:pt idx="2">
                  <c:v>4.1984139710775081E-2</c:v>
                </c:pt>
                <c:pt idx="3">
                  <c:v>9.5587810621174163E-2</c:v>
                </c:pt>
                <c:pt idx="4">
                  <c:v>0.15852901519210361</c:v>
                </c:pt>
                <c:pt idx="5">
                  <c:v>0.22292825247317627</c:v>
                </c:pt>
                <c:pt idx="6">
                  <c:v>0.28264390910047732</c:v>
                </c:pt>
                <c:pt idx="7">
                  <c:v>0.33313036499630233</c:v>
                </c:pt>
                <c:pt idx="8">
                  <c:v>0.37120697598153174</c:v>
                </c:pt>
                <c:pt idx="9">
                  <c:v>0.39481359426396068</c:v>
                </c:pt>
                <c:pt idx="10">
                  <c:v>0.40280455863760822</c:v>
                </c:pt>
                <c:pt idx="11">
                  <c:v>0.39481359426396068</c:v>
                </c:pt>
                <c:pt idx="12">
                  <c:v>0.37120697598153174</c:v>
                </c:pt>
                <c:pt idx="13">
                  <c:v>0.33313036499630244</c:v>
                </c:pt>
                <c:pt idx="14">
                  <c:v>0.28264390910047754</c:v>
                </c:pt>
                <c:pt idx="15">
                  <c:v>0.22292825247317638</c:v>
                </c:pt>
                <c:pt idx="16">
                  <c:v>0.15852901519210372</c:v>
                </c:pt>
                <c:pt idx="17">
                  <c:v>9.5587810621174274E-2</c:v>
                </c:pt>
                <c:pt idx="18">
                  <c:v>4.1984139710775192E-2</c:v>
                </c:pt>
                <c:pt idx="19">
                  <c:v>7.2870089624116341E-3</c:v>
                </c:pt>
                <c:pt idx="20">
                  <c:v>2.393618680826326E-3</c:v>
                </c:pt>
              </c:numCache>
            </c:numRef>
          </c:val>
        </c:ser>
        <c:ser>
          <c:idx val="19"/>
          <c:order val="19"/>
          <c:tx>
            <c:strRef>
              <c:f>Пример1!$Y$9</c:f>
              <c:strCache>
                <c:ptCount val="1"/>
                <c:pt idx="0">
                  <c:v>0,9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Пример1!$Y$10:$Y$30</c:f>
              <c:numCache>
                <c:formatCode>0.00</c:formatCode>
                <c:ptCount val="21"/>
                <c:pt idx="0">
                  <c:v>2.8473044177684592E-2</c:v>
                </c:pt>
                <c:pt idx="1">
                  <c:v>1.2102565294759282E-3</c:v>
                </c:pt>
                <c:pt idx="2">
                  <c:v>7.2870089624115231E-3</c:v>
                </c:pt>
                <c:pt idx="3">
                  <c:v>3.6441814582807042E-2</c:v>
                </c:pt>
                <c:pt idx="4">
                  <c:v>7.9249402263864455E-2</c:v>
                </c:pt>
                <c:pt idx="5">
                  <c:v>0.12764451765501394</c:v>
                </c:pt>
                <c:pt idx="6">
                  <c:v>0.17511428666155004</c:v>
                </c:pt>
                <c:pt idx="7">
                  <c:v>0.21667309037251681</c:v>
                </c:pt>
                <c:pt idx="8">
                  <c:v>0.24871959485970752</c:v>
                </c:pt>
                <c:pt idx="9">
                  <c:v>0.26885417027310443</c:v>
                </c:pt>
                <c:pt idx="10">
                  <c:v>0.27571282562985777</c:v>
                </c:pt>
                <c:pt idx="11">
                  <c:v>0.26885417027310443</c:v>
                </c:pt>
                <c:pt idx="12">
                  <c:v>0.24871959485970763</c:v>
                </c:pt>
                <c:pt idx="13">
                  <c:v>0.21667309037251692</c:v>
                </c:pt>
                <c:pt idx="14">
                  <c:v>0.17511428666155016</c:v>
                </c:pt>
                <c:pt idx="15">
                  <c:v>0.12764451765501394</c:v>
                </c:pt>
                <c:pt idx="16">
                  <c:v>7.9249402263864566E-2</c:v>
                </c:pt>
                <c:pt idx="17">
                  <c:v>3.6441814582807153E-2</c:v>
                </c:pt>
                <c:pt idx="18">
                  <c:v>7.2870089624116341E-3</c:v>
                </c:pt>
                <c:pt idx="19">
                  <c:v>1.2102565294759282E-3</c:v>
                </c:pt>
                <c:pt idx="20">
                  <c:v>2.8473044177684481E-2</c:v>
                </c:pt>
              </c:numCache>
            </c:numRef>
          </c:val>
        </c:ser>
        <c:ser>
          <c:idx val="20"/>
          <c:order val="20"/>
          <c:tx>
            <c:strRef>
              <c:f>Пример1!$Z$9</c:f>
              <c:strCache>
                <c:ptCount val="1"/>
                <c:pt idx="0">
                  <c:v>1,0</c:v>
                </c:pt>
              </c:strCache>
            </c:strRef>
          </c:tx>
          <c:cat>
            <c:numRef>
              <c:f>Пример1!$E$10:$E$30</c:f>
              <c:numCache>
                <c:formatCode>General</c:formatCode>
                <c:ptCount val="21"/>
                <c:pt idx="0" formatCode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Пример1!$Z$10:$Z$30</c:f>
              <c:numCache>
                <c:formatCode>0.00</c:formatCode>
                <c:ptCount val="21"/>
                <c:pt idx="0">
                  <c:v>9.0702573174318069E-2</c:v>
                </c:pt>
                <c:pt idx="1">
                  <c:v>2.8473044177684592E-2</c:v>
                </c:pt>
                <c:pt idx="2">
                  <c:v>2.393618680826326E-3</c:v>
                </c:pt>
                <c:pt idx="3">
                  <c:v>3.2622479568565899E-3</c:v>
                </c:pt>
                <c:pt idx="4">
                  <c:v>2.2135397564683856E-2</c:v>
                </c:pt>
                <c:pt idx="5">
                  <c:v>5.101538064441391E-2</c:v>
                </c:pt>
                <c:pt idx="6">
                  <c:v>8.319689122823315E-2</c:v>
                </c:pt>
                <c:pt idx="7">
                  <c:v>0.11337308555051295</c:v>
                </c:pt>
                <c:pt idx="8">
                  <c:v>0.13759577275666179</c:v>
                </c:pt>
                <c:pt idx="9">
                  <c:v>0.15316815538198503</c:v>
                </c:pt>
                <c:pt idx="10">
                  <c:v>0.15852901519210372</c:v>
                </c:pt>
                <c:pt idx="11">
                  <c:v>0.15316815538198503</c:v>
                </c:pt>
                <c:pt idx="12">
                  <c:v>0.13759577275666179</c:v>
                </c:pt>
                <c:pt idx="13">
                  <c:v>0.11337308555051306</c:v>
                </c:pt>
                <c:pt idx="14">
                  <c:v>8.3196891228233261E-2</c:v>
                </c:pt>
                <c:pt idx="15">
                  <c:v>5.101538064441391E-2</c:v>
                </c:pt>
                <c:pt idx="16">
                  <c:v>2.2135397564683967E-2</c:v>
                </c:pt>
                <c:pt idx="17">
                  <c:v>3.2622479568567009E-3</c:v>
                </c:pt>
                <c:pt idx="18">
                  <c:v>2.393618680826326E-3</c:v>
                </c:pt>
                <c:pt idx="19">
                  <c:v>2.8473044177684481E-2</c:v>
                </c:pt>
                <c:pt idx="20">
                  <c:v>9.0702573174317958E-2</c:v>
                </c:pt>
              </c:numCache>
            </c:numRef>
          </c:val>
        </c:ser>
        <c:bandFmts/>
        <c:axId val="31277824"/>
        <c:axId val="31279360"/>
        <c:axId val="31274752"/>
      </c:surface3DChart>
      <c:catAx>
        <c:axId val="31277824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crossAx val="31279360"/>
        <c:crosses val="autoZero"/>
        <c:auto val="1"/>
        <c:lblAlgn val="ctr"/>
        <c:lblOffset val="100"/>
        <c:noMultiLvlLbl val="0"/>
      </c:catAx>
      <c:valAx>
        <c:axId val="3127936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31277824"/>
        <c:crosses val="autoZero"/>
        <c:crossBetween val="midCat"/>
      </c:valAx>
      <c:serAx>
        <c:axId val="31274752"/>
        <c:scaling>
          <c:orientation val="minMax"/>
        </c:scaling>
        <c:delete val="0"/>
        <c:axPos val="b"/>
        <c:numFmt formatCode="#,##0.0&quot;р.&quot;" sourceLinked="0"/>
        <c:majorTickMark val="out"/>
        <c:minorTickMark val="none"/>
        <c:tickLblPos val="nextTo"/>
        <c:crossAx val="31279360"/>
        <c:crosses val="autoZero"/>
      </c:serAx>
    </c:plotArea>
    <c:legend>
      <c:legendPos val="r"/>
      <c:layout>
        <c:manualLayout>
          <c:xMode val="edge"/>
          <c:yMode val="edge"/>
          <c:x val="0.79009842519685047"/>
          <c:y val="0.27949780608001978"/>
          <c:w val="0.12587379702537183"/>
          <c:h val="0.41356012903843892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rotY val="20"/>
      <c:depthPercent val="100"/>
      <c:rAngAx val="0"/>
      <c:perspective val="0"/>
    </c:view3D>
    <c:floor>
      <c:thickness val="0"/>
    </c:floor>
    <c:sideWall>
      <c:thickness val="0"/>
      <c:spPr>
        <a:scene3d>
          <a:camera prst="orthographicFront"/>
          <a:lightRig rig="threePt" dir="t"/>
        </a:scene3d>
        <a:sp3d/>
      </c:spPr>
    </c:sideWall>
    <c:backWall>
      <c:thickness val="0"/>
      <c:spPr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7807961504811901E-2"/>
          <c:y val="5.0783403930867839E-2"/>
          <c:w val="0.6277139107611549"/>
          <c:h val="0.81866584165815182"/>
        </c:manualLayout>
      </c:layout>
      <c:surface3DChart>
        <c:wireframe val="0"/>
        <c:ser>
          <c:idx val="0"/>
          <c:order val="0"/>
          <c:tx>
            <c:strRef>
              <c:f>Пример2!$F$9</c:f>
              <c:strCache>
                <c:ptCount val="1"/>
                <c:pt idx="0">
                  <c:v>-1,0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Пример2!$F$10:$F$30</c:f>
              <c:numCache>
                <c:formatCode>0.00</c:formatCode>
                <c:ptCount val="21"/>
                <c:pt idx="0">
                  <c:v>0</c:v>
                </c:pt>
                <c:pt idx="1">
                  <c:v>0.18999999999999995</c:v>
                </c:pt>
                <c:pt idx="2">
                  <c:v>0.35999999999999988</c:v>
                </c:pt>
                <c:pt idx="3">
                  <c:v>0.50999999999999979</c:v>
                </c:pt>
                <c:pt idx="4">
                  <c:v>0.6399999999999999</c:v>
                </c:pt>
                <c:pt idx="5">
                  <c:v>0.75</c:v>
                </c:pt>
                <c:pt idx="6">
                  <c:v>0.83999999999999986</c:v>
                </c:pt>
                <c:pt idx="7">
                  <c:v>0.90999999999999992</c:v>
                </c:pt>
                <c:pt idx="8">
                  <c:v>0.96</c:v>
                </c:pt>
                <c:pt idx="9">
                  <c:v>0.99</c:v>
                </c:pt>
                <c:pt idx="10">
                  <c:v>1</c:v>
                </c:pt>
                <c:pt idx="11">
                  <c:v>0.99</c:v>
                </c:pt>
                <c:pt idx="12">
                  <c:v>0.96</c:v>
                </c:pt>
                <c:pt idx="13">
                  <c:v>0.91000000000000014</c:v>
                </c:pt>
                <c:pt idx="14">
                  <c:v>0.84000000000000008</c:v>
                </c:pt>
                <c:pt idx="15">
                  <c:v>0.75</c:v>
                </c:pt>
                <c:pt idx="16">
                  <c:v>0.64000000000000012</c:v>
                </c:pt>
                <c:pt idx="17">
                  <c:v>0.51000000000000023</c:v>
                </c:pt>
                <c:pt idx="18">
                  <c:v>0.36000000000000032</c:v>
                </c:pt>
                <c:pt idx="19">
                  <c:v>0.19000000000000039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Пример2!$G$9</c:f>
              <c:strCache>
                <c:ptCount val="1"/>
                <c:pt idx="0">
                  <c:v>-0,9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Пример2!$G$10:$G$30</c:f>
              <c:numCache>
                <c:formatCode>0.00</c:formatCode>
                <c:ptCount val="21"/>
                <c:pt idx="0">
                  <c:v>0.18999999999999995</c:v>
                </c:pt>
                <c:pt idx="1">
                  <c:v>0.37999999999999989</c:v>
                </c:pt>
                <c:pt idx="2">
                  <c:v>0.54999999999999982</c:v>
                </c:pt>
                <c:pt idx="3">
                  <c:v>0.69999999999999973</c:v>
                </c:pt>
                <c:pt idx="4">
                  <c:v>0.82999999999999985</c:v>
                </c:pt>
                <c:pt idx="5">
                  <c:v>0.94</c:v>
                </c:pt>
                <c:pt idx="6">
                  <c:v>1.0299999999999998</c:v>
                </c:pt>
                <c:pt idx="7">
                  <c:v>1.0999999999999999</c:v>
                </c:pt>
                <c:pt idx="8">
                  <c:v>1.1499999999999999</c:v>
                </c:pt>
                <c:pt idx="9">
                  <c:v>1.18</c:v>
                </c:pt>
                <c:pt idx="10">
                  <c:v>1.19</c:v>
                </c:pt>
                <c:pt idx="11">
                  <c:v>1.18</c:v>
                </c:pt>
                <c:pt idx="12">
                  <c:v>1.1499999999999999</c:v>
                </c:pt>
                <c:pt idx="13">
                  <c:v>1.1000000000000001</c:v>
                </c:pt>
                <c:pt idx="14">
                  <c:v>1.03</c:v>
                </c:pt>
                <c:pt idx="15">
                  <c:v>0.94</c:v>
                </c:pt>
                <c:pt idx="16">
                  <c:v>0.83000000000000007</c:v>
                </c:pt>
                <c:pt idx="17">
                  <c:v>0.70000000000000018</c:v>
                </c:pt>
                <c:pt idx="18">
                  <c:v>0.55000000000000027</c:v>
                </c:pt>
                <c:pt idx="19">
                  <c:v>0.38000000000000034</c:v>
                </c:pt>
                <c:pt idx="20">
                  <c:v>0.19000000000000039</c:v>
                </c:pt>
              </c:numCache>
            </c:numRef>
          </c:val>
        </c:ser>
        <c:ser>
          <c:idx val="2"/>
          <c:order val="2"/>
          <c:tx>
            <c:strRef>
              <c:f>Пример2!$H$9</c:f>
              <c:strCache>
                <c:ptCount val="1"/>
                <c:pt idx="0">
                  <c:v>-0,8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Пример2!$H$10:$H$30</c:f>
              <c:numCache>
                <c:formatCode>0.00</c:formatCode>
                <c:ptCount val="21"/>
                <c:pt idx="0">
                  <c:v>0.35999999999999988</c:v>
                </c:pt>
                <c:pt idx="1">
                  <c:v>0.54999999999999982</c:v>
                </c:pt>
                <c:pt idx="2">
                  <c:v>0.71999999999999975</c:v>
                </c:pt>
                <c:pt idx="3">
                  <c:v>0.86999999999999966</c:v>
                </c:pt>
                <c:pt idx="4">
                  <c:v>0.99999999999999978</c:v>
                </c:pt>
                <c:pt idx="5">
                  <c:v>1.1099999999999999</c:v>
                </c:pt>
                <c:pt idx="6">
                  <c:v>1.1999999999999997</c:v>
                </c:pt>
                <c:pt idx="7">
                  <c:v>1.2699999999999998</c:v>
                </c:pt>
                <c:pt idx="8">
                  <c:v>1.3199999999999998</c:v>
                </c:pt>
                <c:pt idx="9">
                  <c:v>1.3499999999999999</c:v>
                </c:pt>
                <c:pt idx="10">
                  <c:v>1.3599999999999999</c:v>
                </c:pt>
                <c:pt idx="11">
                  <c:v>1.3499999999999999</c:v>
                </c:pt>
                <c:pt idx="12">
                  <c:v>1.3199999999999998</c:v>
                </c:pt>
                <c:pt idx="13">
                  <c:v>1.27</c:v>
                </c:pt>
                <c:pt idx="14">
                  <c:v>1.2</c:v>
                </c:pt>
                <c:pt idx="15">
                  <c:v>1.1099999999999999</c:v>
                </c:pt>
                <c:pt idx="16">
                  <c:v>1</c:v>
                </c:pt>
                <c:pt idx="17">
                  <c:v>0.87000000000000011</c:v>
                </c:pt>
                <c:pt idx="18">
                  <c:v>0.7200000000000002</c:v>
                </c:pt>
                <c:pt idx="19">
                  <c:v>0.55000000000000027</c:v>
                </c:pt>
                <c:pt idx="20">
                  <c:v>0.36000000000000032</c:v>
                </c:pt>
              </c:numCache>
            </c:numRef>
          </c:val>
        </c:ser>
        <c:ser>
          <c:idx val="3"/>
          <c:order val="3"/>
          <c:tx>
            <c:strRef>
              <c:f>Пример2!$I$9</c:f>
              <c:strCache>
                <c:ptCount val="1"/>
                <c:pt idx="0">
                  <c:v>-0,7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Пример2!$I$10:$I$30</c:f>
              <c:numCache>
                <c:formatCode>0.00</c:formatCode>
                <c:ptCount val="21"/>
                <c:pt idx="0">
                  <c:v>0.50999999999999979</c:v>
                </c:pt>
                <c:pt idx="1">
                  <c:v>0.69999999999999973</c:v>
                </c:pt>
                <c:pt idx="2">
                  <c:v>0.86999999999999966</c:v>
                </c:pt>
                <c:pt idx="3">
                  <c:v>1.0199999999999998</c:v>
                </c:pt>
                <c:pt idx="4">
                  <c:v>1.1499999999999999</c:v>
                </c:pt>
                <c:pt idx="5">
                  <c:v>1.2599999999999998</c:v>
                </c:pt>
                <c:pt idx="6">
                  <c:v>1.3499999999999996</c:v>
                </c:pt>
                <c:pt idx="7">
                  <c:v>1.42</c:v>
                </c:pt>
                <c:pt idx="8">
                  <c:v>1.4699999999999998</c:v>
                </c:pt>
                <c:pt idx="9">
                  <c:v>1.5</c:v>
                </c:pt>
                <c:pt idx="10">
                  <c:v>1.5099999999999998</c:v>
                </c:pt>
                <c:pt idx="11">
                  <c:v>1.5</c:v>
                </c:pt>
                <c:pt idx="12">
                  <c:v>1.47</c:v>
                </c:pt>
                <c:pt idx="13">
                  <c:v>1.42</c:v>
                </c:pt>
                <c:pt idx="14">
                  <c:v>1.35</c:v>
                </c:pt>
                <c:pt idx="15">
                  <c:v>1.26</c:v>
                </c:pt>
                <c:pt idx="16">
                  <c:v>1.1500000000000001</c:v>
                </c:pt>
                <c:pt idx="17">
                  <c:v>1.02</c:v>
                </c:pt>
                <c:pt idx="18">
                  <c:v>0.87000000000000011</c:v>
                </c:pt>
                <c:pt idx="19">
                  <c:v>0.70000000000000018</c:v>
                </c:pt>
                <c:pt idx="20">
                  <c:v>0.51000000000000023</c:v>
                </c:pt>
              </c:numCache>
            </c:numRef>
          </c:val>
        </c:ser>
        <c:ser>
          <c:idx val="4"/>
          <c:order val="4"/>
          <c:tx>
            <c:strRef>
              <c:f>Пример2!$J$9</c:f>
              <c:strCache>
                <c:ptCount val="1"/>
                <c:pt idx="0">
                  <c:v>-0,6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Пример2!$J$10:$J$30</c:f>
              <c:numCache>
                <c:formatCode>0.00</c:formatCode>
                <c:ptCount val="21"/>
                <c:pt idx="0">
                  <c:v>0.6399999999999999</c:v>
                </c:pt>
                <c:pt idx="1">
                  <c:v>0.82999999999999985</c:v>
                </c:pt>
                <c:pt idx="2">
                  <c:v>0.99999999999999978</c:v>
                </c:pt>
                <c:pt idx="3">
                  <c:v>1.1499999999999999</c:v>
                </c:pt>
                <c:pt idx="4">
                  <c:v>1.2799999999999998</c:v>
                </c:pt>
                <c:pt idx="5">
                  <c:v>1.3899999999999997</c:v>
                </c:pt>
                <c:pt idx="6">
                  <c:v>1.4799999999999998</c:v>
                </c:pt>
                <c:pt idx="7">
                  <c:v>1.5499999999999998</c:v>
                </c:pt>
                <c:pt idx="8">
                  <c:v>1.5999999999999999</c:v>
                </c:pt>
                <c:pt idx="9">
                  <c:v>1.63</c:v>
                </c:pt>
                <c:pt idx="10">
                  <c:v>1.64</c:v>
                </c:pt>
                <c:pt idx="11">
                  <c:v>1.63</c:v>
                </c:pt>
                <c:pt idx="12">
                  <c:v>1.6</c:v>
                </c:pt>
                <c:pt idx="13">
                  <c:v>1.55</c:v>
                </c:pt>
                <c:pt idx="14">
                  <c:v>1.48</c:v>
                </c:pt>
                <c:pt idx="15">
                  <c:v>1.3900000000000001</c:v>
                </c:pt>
                <c:pt idx="16">
                  <c:v>1.28</c:v>
                </c:pt>
                <c:pt idx="17">
                  <c:v>1.1500000000000001</c:v>
                </c:pt>
                <c:pt idx="18">
                  <c:v>1.0000000000000002</c:v>
                </c:pt>
                <c:pt idx="19">
                  <c:v>0.83000000000000029</c:v>
                </c:pt>
                <c:pt idx="20">
                  <c:v>0.64000000000000035</c:v>
                </c:pt>
              </c:numCache>
            </c:numRef>
          </c:val>
        </c:ser>
        <c:ser>
          <c:idx val="5"/>
          <c:order val="5"/>
          <c:tx>
            <c:strRef>
              <c:f>Пример2!$K$9</c:f>
              <c:strCache>
                <c:ptCount val="1"/>
                <c:pt idx="0">
                  <c:v>-0,5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Пример2!$K$10:$K$30</c:f>
              <c:numCache>
                <c:formatCode>0.00</c:formatCode>
                <c:ptCount val="21"/>
                <c:pt idx="0">
                  <c:v>0.75</c:v>
                </c:pt>
                <c:pt idx="1">
                  <c:v>0.94</c:v>
                </c:pt>
                <c:pt idx="2">
                  <c:v>1.1099999999999999</c:v>
                </c:pt>
                <c:pt idx="3">
                  <c:v>1.2599999999999998</c:v>
                </c:pt>
                <c:pt idx="4">
                  <c:v>1.3899999999999997</c:v>
                </c:pt>
                <c:pt idx="5">
                  <c:v>1.4999999999999998</c:v>
                </c:pt>
                <c:pt idx="6">
                  <c:v>1.5899999999999999</c:v>
                </c:pt>
                <c:pt idx="7">
                  <c:v>1.6599999999999997</c:v>
                </c:pt>
                <c:pt idx="8">
                  <c:v>1.71</c:v>
                </c:pt>
                <c:pt idx="9">
                  <c:v>1.7399999999999998</c:v>
                </c:pt>
                <c:pt idx="10">
                  <c:v>1.75</c:v>
                </c:pt>
                <c:pt idx="11">
                  <c:v>1.74</c:v>
                </c:pt>
                <c:pt idx="12">
                  <c:v>1.71</c:v>
                </c:pt>
                <c:pt idx="13">
                  <c:v>1.66</c:v>
                </c:pt>
                <c:pt idx="14">
                  <c:v>1.5899999999999999</c:v>
                </c:pt>
                <c:pt idx="15">
                  <c:v>1.5</c:v>
                </c:pt>
                <c:pt idx="16">
                  <c:v>1.3900000000000001</c:v>
                </c:pt>
                <c:pt idx="17">
                  <c:v>1.2600000000000002</c:v>
                </c:pt>
                <c:pt idx="18">
                  <c:v>1.1100000000000003</c:v>
                </c:pt>
                <c:pt idx="19">
                  <c:v>0.94000000000000039</c:v>
                </c:pt>
                <c:pt idx="20">
                  <c:v>0.75000000000000044</c:v>
                </c:pt>
              </c:numCache>
            </c:numRef>
          </c:val>
        </c:ser>
        <c:ser>
          <c:idx val="6"/>
          <c:order val="6"/>
          <c:tx>
            <c:strRef>
              <c:f>Пример2!$L$9</c:f>
              <c:strCache>
                <c:ptCount val="1"/>
                <c:pt idx="0">
                  <c:v>-0,4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Пример2!$L$10:$L$30</c:f>
              <c:numCache>
                <c:formatCode>0.00</c:formatCode>
                <c:ptCount val="21"/>
                <c:pt idx="0">
                  <c:v>0.83999999999999986</c:v>
                </c:pt>
                <c:pt idx="1">
                  <c:v>1.0299999999999998</c:v>
                </c:pt>
                <c:pt idx="2">
                  <c:v>1.1999999999999997</c:v>
                </c:pt>
                <c:pt idx="3">
                  <c:v>1.3499999999999996</c:v>
                </c:pt>
                <c:pt idx="4">
                  <c:v>1.4799999999999998</c:v>
                </c:pt>
                <c:pt idx="5">
                  <c:v>1.5899999999999999</c:v>
                </c:pt>
                <c:pt idx="6">
                  <c:v>1.6799999999999997</c:v>
                </c:pt>
                <c:pt idx="7">
                  <c:v>1.7499999999999998</c:v>
                </c:pt>
                <c:pt idx="8">
                  <c:v>1.7999999999999998</c:v>
                </c:pt>
                <c:pt idx="9">
                  <c:v>1.8299999999999998</c:v>
                </c:pt>
                <c:pt idx="10">
                  <c:v>1.8399999999999999</c:v>
                </c:pt>
                <c:pt idx="11">
                  <c:v>1.8299999999999998</c:v>
                </c:pt>
                <c:pt idx="12">
                  <c:v>1.7999999999999998</c:v>
                </c:pt>
                <c:pt idx="13">
                  <c:v>1.75</c:v>
                </c:pt>
                <c:pt idx="14">
                  <c:v>1.68</c:v>
                </c:pt>
                <c:pt idx="15">
                  <c:v>1.5899999999999999</c:v>
                </c:pt>
                <c:pt idx="16">
                  <c:v>1.48</c:v>
                </c:pt>
                <c:pt idx="17">
                  <c:v>1.35</c:v>
                </c:pt>
                <c:pt idx="18">
                  <c:v>1.2000000000000002</c:v>
                </c:pt>
                <c:pt idx="19">
                  <c:v>1.0300000000000002</c:v>
                </c:pt>
                <c:pt idx="20">
                  <c:v>0.8400000000000003</c:v>
                </c:pt>
              </c:numCache>
            </c:numRef>
          </c:val>
        </c:ser>
        <c:ser>
          <c:idx val="7"/>
          <c:order val="7"/>
          <c:tx>
            <c:strRef>
              <c:f>Пример2!$M$9</c:f>
              <c:strCache>
                <c:ptCount val="1"/>
                <c:pt idx="0">
                  <c:v>-0,3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Пример2!$M$10:$M$30</c:f>
              <c:numCache>
                <c:formatCode>0.00</c:formatCode>
                <c:ptCount val="21"/>
                <c:pt idx="0">
                  <c:v>0.90999999999999992</c:v>
                </c:pt>
                <c:pt idx="1">
                  <c:v>1.0999999999999999</c:v>
                </c:pt>
                <c:pt idx="2">
                  <c:v>1.2699999999999998</c:v>
                </c:pt>
                <c:pt idx="3">
                  <c:v>1.42</c:v>
                </c:pt>
                <c:pt idx="4">
                  <c:v>1.5499999999999998</c:v>
                </c:pt>
                <c:pt idx="5">
                  <c:v>1.6599999999999997</c:v>
                </c:pt>
                <c:pt idx="6">
                  <c:v>1.7499999999999998</c:v>
                </c:pt>
                <c:pt idx="7">
                  <c:v>1.8199999999999998</c:v>
                </c:pt>
                <c:pt idx="8">
                  <c:v>1.8699999999999999</c:v>
                </c:pt>
                <c:pt idx="9">
                  <c:v>1.9</c:v>
                </c:pt>
                <c:pt idx="10">
                  <c:v>1.91</c:v>
                </c:pt>
                <c:pt idx="11">
                  <c:v>1.9</c:v>
                </c:pt>
                <c:pt idx="12">
                  <c:v>1.8699999999999999</c:v>
                </c:pt>
                <c:pt idx="13">
                  <c:v>1.82</c:v>
                </c:pt>
                <c:pt idx="14">
                  <c:v>1.75</c:v>
                </c:pt>
                <c:pt idx="15">
                  <c:v>1.6600000000000001</c:v>
                </c:pt>
                <c:pt idx="16">
                  <c:v>1.55</c:v>
                </c:pt>
                <c:pt idx="17">
                  <c:v>1.4200000000000002</c:v>
                </c:pt>
                <c:pt idx="18">
                  <c:v>1.2700000000000002</c:v>
                </c:pt>
                <c:pt idx="19">
                  <c:v>1.1000000000000003</c:v>
                </c:pt>
                <c:pt idx="20">
                  <c:v>0.91000000000000036</c:v>
                </c:pt>
              </c:numCache>
            </c:numRef>
          </c:val>
        </c:ser>
        <c:ser>
          <c:idx val="8"/>
          <c:order val="8"/>
          <c:tx>
            <c:strRef>
              <c:f>Пример2!$N$9</c:f>
              <c:strCache>
                <c:ptCount val="1"/>
                <c:pt idx="0">
                  <c:v>-0,2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Пример2!$N$10:$N$30</c:f>
              <c:numCache>
                <c:formatCode>0.00</c:formatCode>
                <c:ptCount val="21"/>
                <c:pt idx="0">
                  <c:v>0.96</c:v>
                </c:pt>
                <c:pt idx="1">
                  <c:v>1.1499999999999999</c:v>
                </c:pt>
                <c:pt idx="2">
                  <c:v>1.3199999999999998</c:v>
                </c:pt>
                <c:pt idx="3">
                  <c:v>1.4699999999999998</c:v>
                </c:pt>
                <c:pt idx="4">
                  <c:v>1.5999999999999999</c:v>
                </c:pt>
                <c:pt idx="5">
                  <c:v>1.71</c:v>
                </c:pt>
                <c:pt idx="6">
                  <c:v>1.7999999999999998</c:v>
                </c:pt>
                <c:pt idx="7">
                  <c:v>1.8699999999999999</c:v>
                </c:pt>
                <c:pt idx="8">
                  <c:v>1.92</c:v>
                </c:pt>
                <c:pt idx="9">
                  <c:v>1.95</c:v>
                </c:pt>
                <c:pt idx="10">
                  <c:v>1.96</c:v>
                </c:pt>
                <c:pt idx="11">
                  <c:v>1.95</c:v>
                </c:pt>
                <c:pt idx="12">
                  <c:v>1.92</c:v>
                </c:pt>
                <c:pt idx="13">
                  <c:v>1.87</c:v>
                </c:pt>
                <c:pt idx="14">
                  <c:v>1.8</c:v>
                </c:pt>
                <c:pt idx="15">
                  <c:v>1.71</c:v>
                </c:pt>
                <c:pt idx="16">
                  <c:v>1.6</c:v>
                </c:pt>
                <c:pt idx="17">
                  <c:v>1.4700000000000002</c:v>
                </c:pt>
                <c:pt idx="18">
                  <c:v>1.3200000000000003</c:v>
                </c:pt>
                <c:pt idx="19">
                  <c:v>1.1500000000000004</c:v>
                </c:pt>
                <c:pt idx="20">
                  <c:v>0.96000000000000041</c:v>
                </c:pt>
              </c:numCache>
            </c:numRef>
          </c:val>
        </c:ser>
        <c:ser>
          <c:idx val="9"/>
          <c:order val="9"/>
          <c:tx>
            <c:strRef>
              <c:f>Пример2!$O$9</c:f>
              <c:strCache>
                <c:ptCount val="1"/>
                <c:pt idx="0">
                  <c:v>-0,1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Пример2!$O$10:$O$30</c:f>
              <c:numCache>
                <c:formatCode>0.00</c:formatCode>
                <c:ptCount val="21"/>
                <c:pt idx="0">
                  <c:v>0.99</c:v>
                </c:pt>
                <c:pt idx="1">
                  <c:v>1.18</c:v>
                </c:pt>
                <c:pt idx="2">
                  <c:v>1.3499999999999999</c:v>
                </c:pt>
                <c:pt idx="3">
                  <c:v>1.5</c:v>
                </c:pt>
                <c:pt idx="4">
                  <c:v>1.63</c:v>
                </c:pt>
                <c:pt idx="5">
                  <c:v>1.7399999999999998</c:v>
                </c:pt>
                <c:pt idx="6">
                  <c:v>1.8299999999999998</c:v>
                </c:pt>
                <c:pt idx="7">
                  <c:v>1.9</c:v>
                </c:pt>
                <c:pt idx="8">
                  <c:v>1.95</c:v>
                </c:pt>
                <c:pt idx="9">
                  <c:v>1.98</c:v>
                </c:pt>
                <c:pt idx="10">
                  <c:v>1.99</c:v>
                </c:pt>
                <c:pt idx="11">
                  <c:v>1.98</c:v>
                </c:pt>
                <c:pt idx="12">
                  <c:v>1.95</c:v>
                </c:pt>
                <c:pt idx="13">
                  <c:v>1.9000000000000001</c:v>
                </c:pt>
                <c:pt idx="14">
                  <c:v>1.83</c:v>
                </c:pt>
                <c:pt idx="15">
                  <c:v>1.7400000000000002</c:v>
                </c:pt>
                <c:pt idx="16">
                  <c:v>1.6300000000000001</c:v>
                </c:pt>
                <c:pt idx="17">
                  <c:v>1.5000000000000002</c:v>
                </c:pt>
                <c:pt idx="18">
                  <c:v>1.3500000000000003</c:v>
                </c:pt>
                <c:pt idx="19">
                  <c:v>1.1800000000000004</c:v>
                </c:pt>
                <c:pt idx="20">
                  <c:v>0.99000000000000044</c:v>
                </c:pt>
              </c:numCache>
            </c:numRef>
          </c:val>
        </c:ser>
        <c:ser>
          <c:idx val="10"/>
          <c:order val="10"/>
          <c:tx>
            <c:strRef>
              <c:f>Пример2!$P$9</c:f>
              <c:strCache>
                <c:ptCount val="1"/>
                <c:pt idx="0">
                  <c:v>0,0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Пример2!$P$10:$P$30</c:f>
              <c:numCache>
                <c:formatCode>0.00</c:formatCode>
                <c:ptCount val="21"/>
                <c:pt idx="0">
                  <c:v>1</c:v>
                </c:pt>
                <c:pt idx="1">
                  <c:v>1.19</c:v>
                </c:pt>
                <c:pt idx="2">
                  <c:v>1.3599999999999999</c:v>
                </c:pt>
                <c:pt idx="3">
                  <c:v>1.5099999999999998</c:v>
                </c:pt>
                <c:pt idx="4">
                  <c:v>1.64</c:v>
                </c:pt>
                <c:pt idx="5">
                  <c:v>1.75</c:v>
                </c:pt>
                <c:pt idx="6">
                  <c:v>1.8399999999999999</c:v>
                </c:pt>
                <c:pt idx="7">
                  <c:v>1.91</c:v>
                </c:pt>
                <c:pt idx="8">
                  <c:v>1.96</c:v>
                </c:pt>
                <c:pt idx="9">
                  <c:v>1.99</c:v>
                </c:pt>
                <c:pt idx="10">
                  <c:v>2</c:v>
                </c:pt>
                <c:pt idx="11">
                  <c:v>1.99</c:v>
                </c:pt>
                <c:pt idx="12">
                  <c:v>1.96</c:v>
                </c:pt>
                <c:pt idx="13">
                  <c:v>1.9100000000000001</c:v>
                </c:pt>
                <c:pt idx="14">
                  <c:v>1.84</c:v>
                </c:pt>
                <c:pt idx="15">
                  <c:v>1.75</c:v>
                </c:pt>
                <c:pt idx="16">
                  <c:v>1.6400000000000001</c:v>
                </c:pt>
                <c:pt idx="17">
                  <c:v>1.5100000000000002</c:v>
                </c:pt>
                <c:pt idx="18">
                  <c:v>1.3600000000000003</c:v>
                </c:pt>
                <c:pt idx="19">
                  <c:v>1.1900000000000004</c:v>
                </c:pt>
                <c:pt idx="20">
                  <c:v>1.0000000000000004</c:v>
                </c:pt>
              </c:numCache>
            </c:numRef>
          </c:val>
        </c:ser>
        <c:ser>
          <c:idx val="11"/>
          <c:order val="11"/>
          <c:tx>
            <c:strRef>
              <c:f>Пример2!$Q$9</c:f>
              <c:strCache>
                <c:ptCount val="1"/>
                <c:pt idx="0">
                  <c:v>0,1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Пример2!$Q$10:$Q$30</c:f>
              <c:numCache>
                <c:formatCode>0.00</c:formatCode>
                <c:ptCount val="21"/>
                <c:pt idx="0">
                  <c:v>0.99</c:v>
                </c:pt>
                <c:pt idx="1">
                  <c:v>1.18</c:v>
                </c:pt>
                <c:pt idx="2">
                  <c:v>1.3499999999999999</c:v>
                </c:pt>
                <c:pt idx="3">
                  <c:v>1.5</c:v>
                </c:pt>
                <c:pt idx="4">
                  <c:v>1.63</c:v>
                </c:pt>
                <c:pt idx="5">
                  <c:v>1.74</c:v>
                </c:pt>
                <c:pt idx="6">
                  <c:v>1.8299999999999998</c:v>
                </c:pt>
                <c:pt idx="7">
                  <c:v>1.9</c:v>
                </c:pt>
                <c:pt idx="8">
                  <c:v>1.95</c:v>
                </c:pt>
                <c:pt idx="9">
                  <c:v>1.98</c:v>
                </c:pt>
                <c:pt idx="10">
                  <c:v>1.99</c:v>
                </c:pt>
                <c:pt idx="11">
                  <c:v>1.98</c:v>
                </c:pt>
                <c:pt idx="12">
                  <c:v>1.9500000000000002</c:v>
                </c:pt>
                <c:pt idx="13">
                  <c:v>1.9000000000000001</c:v>
                </c:pt>
                <c:pt idx="14">
                  <c:v>1.83</c:v>
                </c:pt>
                <c:pt idx="15">
                  <c:v>1.7400000000000002</c:v>
                </c:pt>
                <c:pt idx="16">
                  <c:v>1.6300000000000003</c:v>
                </c:pt>
                <c:pt idx="17">
                  <c:v>1.5000000000000002</c:v>
                </c:pt>
                <c:pt idx="18">
                  <c:v>1.3500000000000003</c:v>
                </c:pt>
                <c:pt idx="19">
                  <c:v>1.1800000000000004</c:v>
                </c:pt>
                <c:pt idx="20">
                  <c:v>0.99000000000000044</c:v>
                </c:pt>
              </c:numCache>
            </c:numRef>
          </c:val>
        </c:ser>
        <c:ser>
          <c:idx val="12"/>
          <c:order val="12"/>
          <c:tx>
            <c:strRef>
              <c:f>Пример2!$R$9</c:f>
              <c:strCache>
                <c:ptCount val="1"/>
                <c:pt idx="0">
                  <c:v>0,2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Пример2!$R$10:$R$30</c:f>
              <c:numCache>
                <c:formatCode>0.00</c:formatCode>
                <c:ptCount val="21"/>
                <c:pt idx="0">
                  <c:v>0.96</c:v>
                </c:pt>
                <c:pt idx="1">
                  <c:v>1.1499999999999999</c:v>
                </c:pt>
                <c:pt idx="2">
                  <c:v>1.3199999999999998</c:v>
                </c:pt>
                <c:pt idx="3">
                  <c:v>1.47</c:v>
                </c:pt>
                <c:pt idx="4">
                  <c:v>1.6</c:v>
                </c:pt>
                <c:pt idx="5">
                  <c:v>1.71</c:v>
                </c:pt>
                <c:pt idx="6">
                  <c:v>1.7999999999999998</c:v>
                </c:pt>
                <c:pt idx="7">
                  <c:v>1.8699999999999999</c:v>
                </c:pt>
                <c:pt idx="8">
                  <c:v>1.92</c:v>
                </c:pt>
                <c:pt idx="9">
                  <c:v>1.95</c:v>
                </c:pt>
                <c:pt idx="10">
                  <c:v>1.96</c:v>
                </c:pt>
                <c:pt idx="11">
                  <c:v>1.9500000000000002</c:v>
                </c:pt>
                <c:pt idx="12">
                  <c:v>1.9200000000000002</c:v>
                </c:pt>
                <c:pt idx="13">
                  <c:v>1.87</c:v>
                </c:pt>
                <c:pt idx="14">
                  <c:v>1.8</c:v>
                </c:pt>
                <c:pt idx="15">
                  <c:v>1.7100000000000002</c:v>
                </c:pt>
                <c:pt idx="16">
                  <c:v>1.6</c:v>
                </c:pt>
                <c:pt idx="17">
                  <c:v>1.4700000000000002</c:v>
                </c:pt>
                <c:pt idx="18">
                  <c:v>1.3200000000000003</c:v>
                </c:pt>
                <c:pt idx="19">
                  <c:v>1.1500000000000004</c:v>
                </c:pt>
                <c:pt idx="20">
                  <c:v>0.96000000000000041</c:v>
                </c:pt>
              </c:numCache>
            </c:numRef>
          </c:val>
        </c:ser>
        <c:ser>
          <c:idx val="13"/>
          <c:order val="13"/>
          <c:tx>
            <c:strRef>
              <c:f>Пример2!$S$9</c:f>
              <c:strCache>
                <c:ptCount val="1"/>
                <c:pt idx="0">
                  <c:v>0,3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Пример2!$S$10:$S$30</c:f>
              <c:numCache>
                <c:formatCode>0.00</c:formatCode>
                <c:ptCount val="21"/>
                <c:pt idx="0">
                  <c:v>0.91000000000000014</c:v>
                </c:pt>
                <c:pt idx="1">
                  <c:v>1.1000000000000001</c:v>
                </c:pt>
                <c:pt idx="2">
                  <c:v>1.27</c:v>
                </c:pt>
                <c:pt idx="3">
                  <c:v>1.42</c:v>
                </c:pt>
                <c:pt idx="4">
                  <c:v>1.55</c:v>
                </c:pt>
                <c:pt idx="5">
                  <c:v>1.66</c:v>
                </c:pt>
                <c:pt idx="6">
                  <c:v>1.75</c:v>
                </c:pt>
                <c:pt idx="7">
                  <c:v>1.82</c:v>
                </c:pt>
                <c:pt idx="8">
                  <c:v>1.87</c:v>
                </c:pt>
                <c:pt idx="9">
                  <c:v>1.9000000000000001</c:v>
                </c:pt>
                <c:pt idx="10">
                  <c:v>1.9100000000000001</c:v>
                </c:pt>
                <c:pt idx="11">
                  <c:v>1.9000000000000001</c:v>
                </c:pt>
                <c:pt idx="12">
                  <c:v>1.87</c:v>
                </c:pt>
                <c:pt idx="13">
                  <c:v>1.82</c:v>
                </c:pt>
                <c:pt idx="14">
                  <c:v>1.7500000000000002</c:v>
                </c:pt>
                <c:pt idx="15">
                  <c:v>1.6600000000000001</c:v>
                </c:pt>
                <c:pt idx="16">
                  <c:v>1.5500000000000003</c:v>
                </c:pt>
                <c:pt idx="17">
                  <c:v>1.4200000000000004</c:v>
                </c:pt>
                <c:pt idx="18">
                  <c:v>1.2700000000000005</c:v>
                </c:pt>
                <c:pt idx="19">
                  <c:v>1.1000000000000005</c:v>
                </c:pt>
                <c:pt idx="20">
                  <c:v>0.91000000000000059</c:v>
                </c:pt>
              </c:numCache>
            </c:numRef>
          </c:val>
        </c:ser>
        <c:ser>
          <c:idx val="14"/>
          <c:order val="14"/>
          <c:tx>
            <c:strRef>
              <c:f>Пример2!$T$9</c:f>
              <c:strCache>
                <c:ptCount val="1"/>
                <c:pt idx="0">
                  <c:v>0,4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Пример2!$T$10:$T$30</c:f>
              <c:numCache>
                <c:formatCode>0.00</c:formatCode>
                <c:ptCount val="21"/>
                <c:pt idx="0">
                  <c:v>0.84000000000000008</c:v>
                </c:pt>
                <c:pt idx="1">
                  <c:v>1.03</c:v>
                </c:pt>
                <c:pt idx="2">
                  <c:v>1.2</c:v>
                </c:pt>
                <c:pt idx="3">
                  <c:v>1.35</c:v>
                </c:pt>
                <c:pt idx="4">
                  <c:v>1.48</c:v>
                </c:pt>
                <c:pt idx="5">
                  <c:v>1.5899999999999999</c:v>
                </c:pt>
                <c:pt idx="6">
                  <c:v>1.68</c:v>
                </c:pt>
                <c:pt idx="7">
                  <c:v>1.75</c:v>
                </c:pt>
                <c:pt idx="8">
                  <c:v>1.8</c:v>
                </c:pt>
                <c:pt idx="9">
                  <c:v>1.83</c:v>
                </c:pt>
                <c:pt idx="10">
                  <c:v>1.84</c:v>
                </c:pt>
                <c:pt idx="11">
                  <c:v>1.83</c:v>
                </c:pt>
                <c:pt idx="12">
                  <c:v>1.8</c:v>
                </c:pt>
                <c:pt idx="13">
                  <c:v>1.7500000000000002</c:v>
                </c:pt>
                <c:pt idx="14">
                  <c:v>1.6800000000000002</c:v>
                </c:pt>
                <c:pt idx="15">
                  <c:v>1.5900000000000003</c:v>
                </c:pt>
                <c:pt idx="16">
                  <c:v>1.4800000000000002</c:v>
                </c:pt>
                <c:pt idx="17">
                  <c:v>1.3500000000000003</c:v>
                </c:pt>
                <c:pt idx="18">
                  <c:v>1.2000000000000004</c:v>
                </c:pt>
                <c:pt idx="19">
                  <c:v>1.0300000000000005</c:v>
                </c:pt>
                <c:pt idx="20">
                  <c:v>0.84000000000000052</c:v>
                </c:pt>
              </c:numCache>
            </c:numRef>
          </c:val>
        </c:ser>
        <c:ser>
          <c:idx val="15"/>
          <c:order val="15"/>
          <c:tx>
            <c:strRef>
              <c:f>Пример2!$U$9</c:f>
              <c:strCache>
                <c:ptCount val="1"/>
                <c:pt idx="0">
                  <c:v>0,5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Пример2!$U$10:$U$30</c:f>
              <c:numCache>
                <c:formatCode>0.00</c:formatCode>
                <c:ptCount val="21"/>
                <c:pt idx="0">
                  <c:v>0.75</c:v>
                </c:pt>
                <c:pt idx="1">
                  <c:v>0.94</c:v>
                </c:pt>
                <c:pt idx="2">
                  <c:v>1.1099999999999999</c:v>
                </c:pt>
                <c:pt idx="3">
                  <c:v>1.26</c:v>
                </c:pt>
                <c:pt idx="4">
                  <c:v>1.3900000000000001</c:v>
                </c:pt>
                <c:pt idx="5">
                  <c:v>1.5</c:v>
                </c:pt>
                <c:pt idx="6">
                  <c:v>1.5899999999999999</c:v>
                </c:pt>
                <c:pt idx="7">
                  <c:v>1.6600000000000001</c:v>
                </c:pt>
                <c:pt idx="8">
                  <c:v>1.71</c:v>
                </c:pt>
                <c:pt idx="9">
                  <c:v>1.7400000000000002</c:v>
                </c:pt>
                <c:pt idx="10">
                  <c:v>1.75</c:v>
                </c:pt>
                <c:pt idx="11">
                  <c:v>1.7400000000000002</c:v>
                </c:pt>
                <c:pt idx="12">
                  <c:v>1.7100000000000002</c:v>
                </c:pt>
                <c:pt idx="13">
                  <c:v>1.6600000000000001</c:v>
                </c:pt>
                <c:pt idx="14">
                  <c:v>1.5900000000000003</c:v>
                </c:pt>
                <c:pt idx="15">
                  <c:v>1.5000000000000002</c:v>
                </c:pt>
                <c:pt idx="16">
                  <c:v>1.3900000000000003</c:v>
                </c:pt>
                <c:pt idx="17">
                  <c:v>1.2600000000000002</c:v>
                </c:pt>
                <c:pt idx="18">
                  <c:v>1.1100000000000003</c:v>
                </c:pt>
                <c:pt idx="19">
                  <c:v>0.94000000000000039</c:v>
                </c:pt>
                <c:pt idx="20">
                  <c:v>0.75000000000000044</c:v>
                </c:pt>
              </c:numCache>
            </c:numRef>
          </c:val>
        </c:ser>
        <c:ser>
          <c:idx val="16"/>
          <c:order val="16"/>
          <c:tx>
            <c:strRef>
              <c:f>Пример2!$V$9</c:f>
              <c:strCache>
                <c:ptCount val="1"/>
                <c:pt idx="0">
                  <c:v>0,6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Пример2!$V$10:$V$30</c:f>
              <c:numCache>
                <c:formatCode>0.00</c:formatCode>
                <c:ptCount val="21"/>
                <c:pt idx="0">
                  <c:v>0.64000000000000012</c:v>
                </c:pt>
                <c:pt idx="1">
                  <c:v>0.83000000000000007</c:v>
                </c:pt>
                <c:pt idx="2">
                  <c:v>1</c:v>
                </c:pt>
                <c:pt idx="3">
                  <c:v>1.1500000000000001</c:v>
                </c:pt>
                <c:pt idx="4">
                  <c:v>1.28</c:v>
                </c:pt>
                <c:pt idx="5">
                  <c:v>1.3900000000000001</c:v>
                </c:pt>
                <c:pt idx="6">
                  <c:v>1.48</c:v>
                </c:pt>
                <c:pt idx="7">
                  <c:v>1.55</c:v>
                </c:pt>
                <c:pt idx="8">
                  <c:v>1.6</c:v>
                </c:pt>
                <c:pt idx="9">
                  <c:v>1.6300000000000001</c:v>
                </c:pt>
                <c:pt idx="10">
                  <c:v>1.6400000000000001</c:v>
                </c:pt>
                <c:pt idx="11">
                  <c:v>1.6300000000000003</c:v>
                </c:pt>
                <c:pt idx="12">
                  <c:v>1.6</c:v>
                </c:pt>
                <c:pt idx="13">
                  <c:v>1.5500000000000003</c:v>
                </c:pt>
                <c:pt idx="14">
                  <c:v>1.4800000000000002</c:v>
                </c:pt>
                <c:pt idx="15">
                  <c:v>1.3900000000000003</c:v>
                </c:pt>
                <c:pt idx="16">
                  <c:v>1.2800000000000002</c:v>
                </c:pt>
                <c:pt idx="17">
                  <c:v>1.1500000000000004</c:v>
                </c:pt>
                <c:pt idx="18">
                  <c:v>1.0000000000000004</c:v>
                </c:pt>
                <c:pt idx="19">
                  <c:v>0.83000000000000052</c:v>
                </c:pt>
                <c:pt idx="20">
                  <c:v>0.64000000000000057</c:v>
                </c:pt>
              </c:numCache>
            </c:numRef>
          </c:val>
        </c:ser>
        <c:ser>
          <c:idx val="17"/>
          <c:order val="17"/>
          <c:tx>
            <c:strRef>
              <c:f>Пример2!$W$9</c:f>
              <c:strCache>
                <c:ptCount val="1"/>
                <c:pt idx="0">
                  <c:v>0,7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Пример2!$W$10:$W$30</c:f>
              <c:numCache>
                <c:formatCode>0.00</c:formatCode>
                <c:ptCount val="21"/>
                <c:pt idx="0">
                  <c:v>0.51000000000000023</c:v>
                </c:pt>
                <c:pt idx="1">
                  <c:v>0.70000000000000018</c:v>
                </c:pt>
                <c:pt idx="2">
                  <c:v>0.87000000000000011</c:v>
                </c:pt>
                <c:pt idx="3">
                  <c:v>1.02</c:v>
                </c:pt>
                <c:pt idx="4">
                  <c:v>1.1500000000000001</c:v>
                </c:pt>
                <c:pt idx="5">
                  <c:v>1.2600000000000002</c:v>
                </c:pt>
                <c:pt idx="6">
                  <c:v>1.35</c:v>
                </c:pt>
                <c:pt idx="7">
                  <c:v>1.4200000000000002</c:v>
                </c:pt>
                <c:pt idx="8">
                  <c:v>1.4700000000000002</c:v>
                </c:pt>
                <c:pt idx="9">
                  <c:v>1.5000000000000002</c:v>
                </c:pt>
                <c:pt idx="10">
                  <c:v>1.5100000000000002</c:v>
                </c:pt>
                <c:pt idx="11">
                  <c:v>1.5000000000000002</c:v>
                </c:pt>
                <c:pt idx="12">
                  <c:v>1.4700000000000002</c:v>
                </c:pt>
                <c:pt idx="13">
                  <c:v>1.4200000000000004</c:v>
                </c:pt>
                <c:pt idx="14">
                  <c:v>1.3500000000000003</c:v>
                </c:pt>
                <c:pt idx="15">
                  <c:v>1.2600000000000002</c:v>
                </c:pt>
                <c:pt idx="16">
                  <c:v>1.1500000000000004</c:v>
                </c:pt>
                <c:pt idx="17">
                  <c:v>1.0200000000000005</c:v>
                </c:pt>
                <c:pt idx="18">
                  <c:v>0.87000000000000055</c:v>
                </c:pt>
                <c:pt idx="19">
                  <c:v>0.70000000000000062</c:v>
                </c:pt>
                <c:pt idx="20">
                  <c:v>0.51000000000000068</c:v>
                </c:pt>
              </c:numCache>
            </c:numRef>
          </c:val>
        </c:ser>
        <c:ser>
          <c:idx val="18"/>
          <c:order val="18"/>
          <c:tx>
            <c:strRef>
              <c:f>Пример2!$X$9</c:f>
              <c:strCache>
                <c:ptCount val="1"/>
                <c:pt idx="0">
                  <c:v>0,8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Пример2!$X$10:$X$30</c:f>
              <c:numCache>
                <c:formatCode>0.00</c:formatCode>
                <c:ptCount val="21"/>
                <c:pt idx="0">
                  <c:v>0.36000000000000032</c:v>
                </c:pt>
                <c:pt idx="1">
                  <c:v>0.55000000000000027</c:v>
                </c:pt>
                <c:pt idx="2">
                  <c:v>0.7200000000000002</c:v>
                </c:pt>
                <c:pt idx="3">
                  <c:v>0.87000000000000011</c:v>
                </c:pt>
                <c:pt idx="4">
                  <c:v>1.0000000000000002</c:v>
                </c:pt>
                <c:pt idx="5">
                  <c:v>1.1100000000000003</c:v>
                </c:pt>
                <c:pt idx="6">
                  <c:v>1.2000000000000002</c:v>
                </c:pt>
                <c:pt idx="7">
                  <c:v>1.2700000000000002</c:v>
                </c:pt>
                <c:pt idx="8">
                  <c:v>1.3200000000000003</c:v>
                </c:pt>
                <c:pt idx="9">
                  <c:v>1.3500000000000003</c:v>
                </c:pt>
                <c:pt idx="10">
                  <c:v>1.3600000000000003</c:v>
                </c:pt>
                <c:pt idx="11">
                  <c:v>1.3500000000000003</c:v>
                </c:pt>
                <c:pt idx="12">
                  <c:v>1.3200000000000003</c:v>
                </c:pt>
                <c:pt idx="13">
                  <c:v>1.2700000000000005</c:v>
                </c:pt>
                <c:pt idx="14">
                  <c:v>1.2000000000000004</c:v>
                </c:pt>
                <c:pt idx="15">
                  <c:v>1.1100000000000003</c:v>
                </c:pt>
                <c:pt idx="16">
                  <c:v>1.0000000000000004</c:v>
                </c:pt>
                <c:pt idx="17">
                  <c:v>0.87000000000000055</c:v>
                </c:pt>
                <c:pt idx="18">
                  <c:v>0.72000000000000064</c:v>
                </c:pt>
                <c:pt idx="19">
                  <c:v>0.55000000000000071</c:v>
                </c:pt>
                <c:pt idx="20">
                  <c:v>0.36000000000000076</c:v>
                </c:pt>
              </c:numCache>
            </c:numRef>
          </c:val>
        </c:ser>
        <c:ser>
          <c:idx val="19"/>
          <c:order val="19"/>
          <c:tx>
            <c:strRef>
              <c:f>Пример2!$Y$9</c:f>
              <c:strCache>
                <c:ptCount val="1"/>
                <c:pt idx="0">
                  <c:v>0,9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Пример2!$Y$10:$Y$30</c:f>
              <c:numCache>
                <c:formatCode>0.00</c:formatCode>
                <c:ptCount val="21"/>
                <c:pt idx="0">
                  <c:v>0.19000000000000039</c:v>
                </c:pt>
                <c:pt idx="1">
                  <c:v>0.38000000000000034</c:v>
                </c:pt>
                <c:pt idx="2">
                  <c:v>0.55000000000000027</c:v>
                </c:pt>
                <c:pt idx="3">
                  <c:v>0.70000000000000018</c:v>
                </c:pt>
                <c:pt idx="4">
                  <c:v>0.83000000000000029</c:v>
                </c:pt>
                <c:pt idx="5">
                  <c:v>0.94000000000000039</c:v>
                </c:pt>
                <c:pt idx="6">
                  <c:v>1.0300000000000002</c:v>
                </c:pt>
                <c:pt idx="7">
                  <c:v>1.1000000000000003</c:v>
                </c:pt>
                <c:pt idx="8">
                  <c:v>1.1500000000000004</c:v>
                </c:pt>
                <c:pt idx="9">
                  <c:v>1.1800000000000004</c:v>
                </c:pt>
                <c:pt idx="10">
                  <c:v>1.1900000000000004</c:v>
                </c:pt>
                <c:pt idx="11">
                  <c:v>1.1800000000000004</c:v>
                </c:pt>
                <c:pt idx="12">
                  <c:v>1.1500000000000004</c:v>
                </c:pt>
                <c:pt idx="13">
                  <c:v>1.1000000000000005</c:v>
                </c:pt>
                <c:pt idx="14">
                  <c:v>1.0300000000000005</c:v>
                </c:pt>
                <c:pt idx="15">
                  <c:v>0.94000000000000039</c:v>
                </c:pt>
                <c:pt idx="16">
                  <c:v>0.83000000000000052</c:v>
                </c:pt>
                <c:pt idx="17">
                  <c:v>0.70000000000000062</c:v>
                </c:pt>
                <c:pt idx="18">
                  <c:v>0.55000000000000071</c:v>
                </c:pt>
                <c:pt idx="19">
                  <c:v>0.38000000000000078</c:v>
                </c:pt>
                <c:pt idx="20">
                  <c:v>0.19000000000000083</c:v>
                </c:pt>
              </c:numCache>
            </c:numRef>
          </c:val>
        </c:ser>
        <c:ser>
          <c:idx val="20"/>
          <c:order val="20"/>
          <c:tx>
            <c:strRef>
              <c:f>Пример2!$Z$9</c:f>
              <c:strCache>
                <c:ptCount val="1"/>
                <c:pt idx="0">
                  <c:v>1,0</c:v>
                </c:pt>
              </c:strCache>
            </c:strRef>
          </c:tx>
          <c:cat>
            <c:numRef>
              <c:f>Пример2!$E$10:$E$30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Пример2!$Z$10:$Z$30</c:f>
              <c:numCache>
                <c:formatCode>0.00</c:formatCode>
                <c:ptCount val="21"/>
                <c:pt idx="0">
                  <c:v>0</c:v>
                </c:pt>
                <c:pt idx="1">
                  <c:v>0.19000000000000039</c:v>
                </c:pt>
                <c:pt idx="2">
                  <c:v>0.36000000000000032</c:v>
                </c:pt>
                <c:pt idx="3">
                  <c:v>0.51000000000000023</c:v>
                </c:pt>
                <c:pt idx="4">
                  <c:v>0.64000000000000035</c:v>
                </c:pt>
                <c:pt idx="5">
                  <c:v>0.75000000000000044</c:v>
                </c:pt>
                <c:pt idx="6">
                  <c:v>0.8400000000000003</c:v>
                </c:pt>
                <c:pt idx="7">
                  <c:v>0.91000000000000036</c:v>
                </c:pt>
                <c:pt idx="8">
                  <c:v>0.96000000000000041</c:v>
                </c:pt>
                <c:pt idx="9">
                  <c:v>0.99000000000000044</c:v>
                </c:pt>
                <c:pt idx="10">
                  <c:v>1.0000000000000004</c:v>
                </c:pt>
                <c:pt idx="11">
                  <c:v>0.99000000000000044</c:v>
                </c:pt>
                <c:pt idx="12">
                  <c:v>0.96000000000000041</c:v>
                </c:pt>
                <c:pt idx="13">
                  <c:v>0.91000000000000059</c:v>
                </c:pt>
                <c:pt idx="14">
                  <c:v>0.84000000000000052</c:v>
                </c:pt>
                <c:pt idx="15">
                  <c:v>0.75000000000000044</c:v>
                </c:pt>
                <c:pt idx="16">
                  <c:v>0.64000000000000057</c:v>
                </c:pt>
                <c:pt idx="17">
                  <c:v>0.51000000000000068</c:v>
                </c:pt>
                <c:pt idx="18">
                  <c:v>0.36000000000000076</c:v>
                </c:pt>
                <c:pt idx="19">
                  <c:v>0.19000000000000083</c:v>
                </c:pt>
                <c:pt idx="20">
                  <c:v>0</c:v>
                </c:pt>
              </c:numCache>
            </c:numRef>
          </c:val>
        </c:ser>
        <c:bandFmts/>
        <c:axId val="32600448"/>
        <c:axId val="32601984"/>
        <c:axId val="32591872"/>
      </c:surface3DChart>
      <c:catAx>
        <c:axId val="3260044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crossAx val="32601984"/>
        <c:crosses val="autoZero"/>
        <c:auto val="1"/>
        <c:lblAlgn val="ctr"/>
        <c:lblOffset val="100"/>
        <c:noMultiLvlLbl val="0"/>
      </c:catAx>
      <c:valAx>
        <c:axId val="32601984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32600448"/>
        <c:crosses val="autoZero"/>
        <c:crossBetween val="midCat"/>
      </c:valAx>
      <c:serAx>
        <c:axId val="32591872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crossAx val="32601984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2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189177965657521E-2"/>
          <c:y val="5.0783403930867839E-2"/>
          <c:w val="0.68898928938446991"/>
          <c:h val="0.83462925219437023"/>
        </c:manualLayout>
      </c:layout>
      <c:surface3DChart>
        <c:wireframe val="0"/>
        <c:ser>
          <c:idx val="0"/>
          <c:order val="0"/>
          <c:tx>
            <c:strRef>
              <c:f>Пример3!$E$12</c:f>
              <c:strCache>
                <c:ptCount val="1"/>
                <c:pt idx="0">
                  <c:v>-4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Пример3!$E$13:$E$42</c:f>
              <c:numCache>
                <c:formatCode>0.000</c:formatCode>
                <c:ptCount val="30"/>
                <c:pt idx="0">
                  <c:v>4.6130250378683177</c:v>
                </c:pt>
                <c:pt idx="1">
                  <c:v>4.4886634981918618</c:v>
                </c:pt>
                <c:pt idx="2">
                  <c:v>4.3708580393327807</c:v>
                </c:pt>
                <c:pt idx="3">
                  <c:v>4.2601525794271735</c:v>
                </c:pt>
                <c:pt idx="4">
                  <c:v>4.1571143838003781</c:v>
                </c:pt>
                <c:pt idx="5">
                  <c:v>4.0623269193899203</c:v>
                </c:pt>
                <c:pt idx="6">
                  <c:v>3.9763802635059946</c:v>
                </c:pt>
                <c:pt idx="7">
                  <c:v>3.8998589718091088</c:v>
                </c:pt>
                <c:pt idx="8">
                  <c:v>3.8333275362275008</c:v>
                </c:pt>
                <c:pt idx="9">
                  <c:v>3.7773138604039778</c:v>
                </c:pt>
                <c:pt idx="10">
                  <c:v>3.7322915213043046</c:v>
                </c:pt>
                <c:pt idx="11">
                  <c:v>3.6986619202084419</c:v>
                </c:pt>
                <c:pt idx="12">
                  <c:v>3.676737684415357</c:v>
                </c:pt>
                <c:pt idx="13">
                  <c:v>3.6667287873525631</c:v>
                </c:pt>
                <c:pt idx="14">
                  <c:v>3.6687327512371355</c:v>
                </c:pt>
                <c:pt idx="15">
                  <c:v>3.6827299656640586</c:v>
                </c:pt>
                <c:pt idx="16">
                  <c:v>3.7085846356797627</c:v>
                </c:pt>
                <c:pt idx="17">
                  <c:v>3.7460512543210083</c:v>
                </c:pt>
                <c:pt idx="18">
                  <c:v>3.7947858964637251</c:v>
                </c:pt>
                <c:pt idx="19">
                  <c:v>3.8543611662634834</c:v>
                </c:pt>
                <c:pt idx="20">
                  <c:v>3.9242833740697165</c:v>
                </c:pt>
                <c:pt idx="21">
                  <c:v>4.0040104894967499</c:v>
                </c:pt>
                <c:pt idx="22">
                  <c:v>4.0929695821005065</c:v>
                </c:pt>
                <c:pt idx="23">
                  <c:v>4.1905727532164381</c:v>
                </c:pt>
                <c:pt idx="24">
                  <c:v>4.2962309062712158</c:v>
                </c:pt>
                <c:pt idx="25">
                  <c:v>4.4093650336528043</c:v>
                </c:pt>
                <c:pt idx="26">
                  <c:v>4.529414973260895</c:v>
                </c:pt>
                <c:pt idx="27">
                  <c:v>4.6558457878241617</c:v>
                </c:pt>
                <c:pt idx="28">
                  <c:v>4.788152044369518</c:v>
                </c:pt>
                <c:pt idx="29">
                  <c:v>4.9258603309472742</c:v>
                </c:pt>
              </c:numCache>
            </c:numRef>
          </c:val>
        </c:ser>
        <c:ser>
          <c:idx val="1"/>
          <c:order val="1"/>
          <c:tx>
            <c:strRef>
              <c:f>Пример3!$F$12</c:f>
              <c:strCache>
                <c:ptCount val="1"/>
                <c:pt idx="0">
                  <c:v>-3,70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Пример3!$F$13:$F$42</c:f>
              <c:numCache>
                <c:formatCode>0.000</c:formatCode>
                <c:ptCount val="30"/>
                <c:pt idx="0">
                  <c:v>4.381235556324266</c:v>
                </c:pt>
                <c:pt idx="1">
                  <c:v>4.2500970577152701</c:v>
                </c:pt>
                <c:pt idx="2">
                  <c:v>4.1254848199938881</c:v>
                </c:pt>
                <c:pt idx="3">
                  <c:v>4.0080076097732151</c:v>
                </c:pt>
                <c:pt idx="4">
                  <c:v>3.8983105314995115</c:v>
                </c:pt>
                <c:pt idx="5">
                  <c:v>3.7970679477723337</c:v>
                </c:pt>
                <c:pt idx="6">
                  <c:v>3.7049730093483815</c:v>
                </c:pt>
                <c:pt idx="7">
                  <c:v>3.6227234230617169</c:v>
                </c:pt>
                <c:pt idx="8">
                  <c:v>3.5510033793281583</c:v>
                </c:pt>
                <c:pt idx="9">
                  <c:v>3.490462003804081</c:v>
                </c:pt>
                <c:pt idx="10">
                  <c:v>3.4416892654625286</c:v>
                </c:pt>
                <c:pt idx="11">
                  <c:v>3.4051908903907284</c:v>
                </c:pt>
                <c:pt idx="12">
                  <c:v>3.38136436959994</c:v>
                </c:pt>
                <c:pt idx="13">
                  <c:v>3.3704784526829421</c:v>
                </c:pt>
                <c:pt idx="14">
                  <c:v>3.3726584469821432</c:v>
                </c:pt>
                <c:pt idx="15">
                  <c:v>3.3878791300753335</c:v>
                </c:pt>
                <c:pt idx="16">
                  <c:v>3.4159661883572561</c:v>
                </c:pt>
                <c:pt idx="17">
                  <c:v>3.4566059943244904</c:v>
                </c:pt>
                <c:pt idx="18">
                  <c:v>3.5093624777158601</c:v>
                </c:pt>
                <c:pt idx="19">
                  <c:v>3.5736990639951762</c:v>
                </c:pt>
                <c:pt idx="20">
                  <c:v>3.6490032885707295</c:v>
                </c:pt>
                <c:pt idx="21">
                  <c:v>3.7346117602770974</c:v>
                </c:pt>
                <c:pt idx="22">
                  <c:v>3.829833547296801</c:v>
                </c:pt>
                <c:pt idx="23">
                  <c:v>3.9339706404598389</c:v>
                </c:pt>
                <c:pt idx="24">
                  <c:v>4.046334761237631</c:v>
                </c:pt>
                <c:pt idx="25">
                  <c:v>4.1662603135185874</c:v>
                </c:pt>
                <c:pt idx="26">
                  <c:v>4.2931136719169221</c:v>
                </c:pt>
                <c:pt idx="27">
                  <c:v>4.4262992442897477</c:v>
                </c:pt>
                <c:pt idx="28">
                  <c:v>4.5652628620923892</c:v>
                </c:pt>
                <c:pt idx="29">
                  <c:v>4.70949307250791</c:v>
                </c:pt>
              </c:numCache>
            </c:numRef>
          </c:val>
        </c:ser>
        <c:ser>
          <c:idx val="2"/>
          <c:order val="2"/>
          <c:tx>
            <c:strRef>
              <c:f>Пример3!$G$12</c:f>
              <c:strCache>
                <c:ptCount val="1"/>
                <c:pt idx="0">
                  <c:v>-3,40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Пример3!$G$13:$G$42</c:f>
              <c:numCache>
                <c:formatCode>0.000</c:formatCode>
                <c:ptCount val="30"/>
                <c:pt idx="0">
                  <c:v>4.1560678531515824</c:v>
                </c:pt>
                <c:pt idx="1">
                  <c:v>4.0175863400803227</c:v>
                </c:pt>
                <c:pt idx="2">
                  <c:v>3.8855244176301356</c:v>
                </c:pt>
                <c:pt idx="3">
                  <c:v>3.7605584691638558</c:v>
                </c:pt>
                <c:pt idx="4">
                  <c:v>3.6434187242204268</c:v>
                </c:pt>
                <c:pt idx="5">
                  <c:v>3.5348833078335136</c:v>
                </c:pt>
                <c:pt idx="6">
                  <c:v>3.4357677453518312</c:v>
                </c:pt>
                <c:pt idx="7">
                  <c:v>3.346909021769191</c:v>
                </c:pt>
                <c:pt idx="8">
                  <c:v>3.2691436187478828</c:v>
                </c:pt>
                <c:pt idx="9">
                  <c:v>3.2032795694412943</c:v>
                </c:pt>
                <c:pt idx="10">
                  <c:v>3.1500634914236256</c:v>
                </c:pt>
                <c:pt idx="11">
                  <c:v>3.1101446911679207</c:v>
                </c:pt>
                <c:pt idx="12">
                  <c:v>3.0840395587605554</c:v>
                </c:pt>
                <c:pt idx="13">
                  <c:v>3.0721002587806279</c:v>
                </c:pt>
                <c:pt idx="14">
                  <c:v>3.0744918279286422</c:v>
                </c:pt>
                <c:pt idx="15">
                  <c:v>3.0911810040824204</c:v>
                </c:pt>
                <c:pt idx="16">
                  <c:v>3.1219385003551881</c:v>
                </c:pt>
                <c:pt idx="17">
                  <c:v>3.1663543705656196</c:v>
                </c:pt>
                <c:pt idx="18">
                  <c:v>3.2238641410580566</c:v>
                </c:pt>
                <c:pt idx="19">
                  <c:v>3.2937820207172179</c:v>
                </c:pt>
                <c:pt idx="20">
                  <c:v>3.3753370202099822</c:v>
                </c:pt>
                <c:pt idx="21">
                  <c:v>3.4677081768799405</c:v>
                </c:pt>
                <c:pt idx="22">
                  <c:v>3.5700560219694033</c:v>
                </c:pt>
                <c:pt idx="23">
                  <c:v>3.6815485872116369</c:v>
                </c:pt>
                <c:pt idx="24">
                  <c:v>3.8013813278859567</c:v>
                </c:pt>
                <c:pt idx="25">
                  <c:v>3.928791162686049</c:v>
                </c:pt>
                <c:pt idx="26">
                  <c:v>4.063065345278118</c:v>
                </c:pt>
                <c:pt idx="27">
                  <c:v>4.2035461220260206</c:v>
                </c:pt>
                <c:pt idx="28">
                  <c:v>4.3496321683563073</c:v>
                </c:pt>
                <c:pt idx="29">
                  <c:v>4.5007777105740283</c:v>
                </c:pt>
              </c:numCache>
            </c:numRef>
          </c:val>
        </c:ser>
        <c:ser>
          <c:idx val="3"/>
          <c:order val="3"/>
          <c:tx>
            <c:strRef>
              <c:f>Пример3!$H$12</c:f>
              <c:strCache>
                <c:ptCount val="1"/>
                <c:pt idx="0">
                  <c:v>-3,10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Пример3!$H$13:$H$42</c:f>
              <c:numCache>
                <c:formatCode>0.000</c:formatCode>
                <c:ptCount val="30"/>
                <c:pt idx="0">
                  <c:v>3.9386577662955182</c:v>
                </c:pt>
                <c:pt idx="1">
                  <c:v>3.7922453770820268</c:v>
                </c:pt>
                <c:pt idx="2">
                  <c:v>3.6520439482569214</c:v>
                </c:pt>
                <c:pt idx="3">
                  <c:v>3.5187959588472877</c:v>
                </c:pt>
                <c:pt idx="4">
                  <c:v>3.3933206450319435</c:v>
                </c:pt>
                <c:pt idx="5">
                  <c:v>3.2765111017666344</c:v>
                </c:pt>
                <c:pt idx="6">
                  <c:v>3.1693256380498367</c:v>
                </c:pt>
                <c:pt idx="7">
                  <c:v>3.0727715502458044</c:v>
                </c:pt>
                <c:pt idx="8">
                  <c:v>2.9878796829859136</c:v>
                </c:pt>
                <c:pt idx="9">
                  <c:v>2.9156688769474499</c:v>
                </c:pt>
                <c:pt idx="10">
                  <c:v>2.8571008032619365</c:v>
                </c:pt>
                <c:pt idx="11">
                  <c:v>2.8130277282671785</c:v>
                </c:pt>
                <c:pt idx="12">
                  <c:v>2.7841381072066098</c:v>
                </c:pt>
                <c:pt idx="13">
                  <c:v>2.7709068912541976</c:v>
                </c:pt>
                <c:pt idx="14">
                  <c:v>2.7735581839939836</c:v>
                </c:pt>
                <c:pt idx="15">
                  <c:v>2.7920467402964446</c:v>
                </c:pt>
                <c:pt idx="16">
                  <c:v>2.8260617473792045</c:v>
                </c:pt>
                <c:pt idx="17">
                  <c:v>2.8750521734396406</c:v>
                </c:pt>
                <c:pt idx="18">
                  <c:v>2.9382690482663429</c:v>
                </c:pt>
                <c:pt idx="19">
                  <c:v>3.0148175732538114</c:v>
                </c:pt>
                <c:pt idx="20">
                  <c:v>3.1037114878802767</c:v>
                </c:pt>
                <c:pt idx="21">
                  <c:v>3.2039233761124812</c:v>
                </c:pt>
                <c:pt idx="22">
                  <c:v>3.3144267981055187</c:v>
                </c:pt>
                <c:pt idx="23">
                  <c:v>3.4342284431877852</c:v>
                </c:pt>
                <c:pt idx="24">
                  <c:v>3.562390349189712</c:v>
                </c:pt>
                <c:pt idx="25">
                  <c:v>3.6980434015841399</c:v>
                </c:pt>
                <c:pt idx="26">
                  <c:v>3.840393860009673</c:v>
                </c:pt>
                <c:pt idx="27">
                  <c:v>3.9887247335457978</c:v>
                </c:pt>
                <c:pt idx="28">
                  <c:v>4.1423936317061898</c:v>
                </c:pt>
                <c:pt idx="29">
                  <c:v>4.3008284085743291</c:v>
                </c:pt>
              </c:numCache>
            </c:numRef>
          </c:val>
        </c:ser>
        <c:ser>
          <c:idx val="4"/>
          <c:order val="4"/>
          <c:tx>
            <c:strRef>
              <c:f>Пример3!$I$12</c:f>
              <c:strCache>
                <c:ptCount val="1"/>
                <c:pt idx="0">
                  <c:v>-2,80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Пример3!$I$13:$I$42</c:f>
              <c:numCache>
                <c:formatCode>0.000</c:formatCode>
                <c:ptCount val="30"/>
                <c:pt idx="0">
                  <c:v>3.7303619127371546</c:v>
                </c:pt>
                <c:pt idx="1">
                  <c:v>3.5754300440646301</c:v>
                </c:pt>
                <c:pt idx="2">
                  <c:v>3.4263683398023632</c:v>
                </c:pt>
                <c:pt idx="3">
                  <c:v>3.2839762483915753</c:v>
                </c:pt>
                <c:pt idx="4">
                  <c:v>3.1491586177898383</c:v>
                </c:pt>
                <c:pt idx="5">
                  <c:v>3.0229290431632703</c:v>
                </c:pt>
                <c:pt idx="6">
                  <c:v>2.9064067162047373</c:v>
                </c:pt>
                <c:pt idx="7">
                  <c:v>2.8008034561532527</c:v>
                </c:pt>
                <c:pt idx="8">
                  <c:v>2.7073972741361776</c:v>
                </c:pt>
                <c:pt idx="9">
                  <c:v>2.6274892958868556</c:v>
                </c:pt>
                <c:pt idx="10">
                  <c:v>2.5623426780975267</c:v>
                </c:pt>
                <c:pt idx="11">
                  <c:v>2.5131056483960248</c:v>
                </c:pt>
                <c:pt idx="12">
                  <c:v>2.4807257002740153</c:v>
                </c:pt>
                <c:pt idx="13">
                  <c:v>2.4658669874914185</c:v>
                </c:pt>
                <c:pt idx="14">
                  <c:v>2.468845884213918</c:v>
                </c:pt>
                <c:pt idx="15">
                  <c:v>2.4895983611819803</c:v>
                </c:pt>
                <c:pt idx="16">
                  <c:v>2.5276866894455101</c:v>
                </c:pt>
                <c:pt idx="17">
                  <c:v>2.5823438965405057</c:v>
                </c:pt>
                <c:pt idx="18">
                  <c:v>2.652545946821657</c:v>
                </c:pt>
                <c:pt idx="19">
                  <c:v>2.7370970023000649</c:v>
                </c:pt>
                <c:pt idx="20">
                  <c:v>2.8347133893923036</c:v>
                </c:pt>
                <c:pt idx="21">
                  <c:v>2.944095786485216</c:v>
                </c:pt>
                <c:pt idx="22">
                  <c:v>3.063984334163607</c:v>
                </c:pt>
                <c:pt idx="23">
                  <c:v>3.1931958912663032</c:v>
                </c:pt>
                <c:pt idx="24">
                  <c:v>3.3306455830664419</c:v>
                </c:pt>
                <c:pt idx="25">
                  <c:v>3.4753560968625932</c:v>
                </c:pt>
                <c:pt idx="26">
                  <c:v>3.62645832734915</c:v>
                </c:pt>
                <c:pt idx="27">
                  <c:v>3.7831864876053887</c:v>
                </c:pt>
                <c:pt idx="28">
                  <c:v>3.9448700865807984</c:v>
                </c:pt>
                <c:pt idx="29">
                  <c:v>4.1109244702378076</c:v>
                </c:pt>
              </c:numCache>
            </c:numRef>
          </c:val>
        </c:ser>
        <c:ser>
          <c:idx val="5"/>
          <c:order val="5"/>
          <c:tx>
            <c:strRef>
              <c:f>Пример3!$J$12</c:f>
              <c:strCache>
                <c:ptCount val="1"/>
                <c:pt idx="0">
                  <c:v>-2,50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Пример3!$J$13:$J$42</c:f>
              <c:numCache>
                <c:formatCode>0.000</c:formatCode>
                <c:ptCount val="30"/>
                <c:pt idx="0">
                  <c:v>3.5327928045669483</c:v>
                </c:pt>
                <c:pt idx="1">
                  <c:v>3.3687868736386402</c:v>
                </c:pt>
                <c:pt idx="2">
                  <c:v>3.2101440777634895</c:v>
                </c:pt>
                <c:pt idx="3">
                  <c:v>3.0576992984922509</c:v>
                </c:pt>
                <c:pt idx="4">
                  <c:v>2.9124259647242545</c:v>
                </c:pt>
                <c:pt idx="5">
                  <c:v>2.7754504138968157</c:v>
                </c:pt>
                <c:pt idx="6">
                  <c:v>2.6480606110888028</c:v>
                </c:pt>
                <c:pt idx="7">
                  <c:v>2.5317039716364955</c:v>
                </c:pt>
                <c:pt idx="8">
                  <c:v>2.4279672567808661</c:v>
                </c:pt>
                <c:pt idx="9">
                  <c:v>2.3385305215027672</c:v>
                </c:pt>
                <c:pt idx="10">
                  <c:v>2.2650882984996423</c:v>
                </c:pt>
                <c:pt idx="11">
                  <c:v>2.2092362933828524</c:v>
                </c:pt>
                <c:pt idx="12">
                  <c:v>2.1723316965877939</c:v>
                </c:pt>
                <c:pt idx="13">
                  <c:v>2.1553479997438938</c:v>
                </c:pt>
                <c:pt idx="14">
                  <c:v>2.158755428481884</c:v>
                </c:pt>
                <c:pt idx="15">
                  <c:v>2.1824584761227426</c:v>
                </c:pt>
                <c:pt idx="16">
                  <c:v>2.225808841747198</c:v>
                </c:pt>
                <c:pt idx="17">
                  <c:v>2.2876898828294019</c:v>
                </c:pt>
                <c:pt idx="18">
                  <c:v>2.3666484741084814</c:v>
                </c:pt>
                <c:pt idx="19">
                  <c:v>2.4610414462174344</c:v>
                </c:pt>
                <c:pt idx="20">
                  <c:v>2.5691681533134418</c:v>
                </c:pt>
                <c:pt idx="21">
                  <c:v>2.6893726034151539</c:v>
                </c:pt>
                <c:pt idx="22">
                  <c:v>2.8201108134256003</c:v>
                </c:pt>
                <c:pt idx="23">
                  <c:v>2.9599873310539695</c:v>
                </c:pt>
                <c:pt idx="24">
                  <c:v>3.1077684920212443</c:v>
                </c:pt>
                <c:pt idx="25">
                  <c:v>3.26238026600211</c:v>
                </c:pt>
                <c:pt idx="26">
                  <c:v>3.4228971646837416</c:v>
                </c:pt>
                <c:pt idx="27">
                  <c:v>3.5885268565248327</c:v>
                </c:pt>
                <c:pt idx="28">
                  <c:v>3.7585934869309816</c:v>
                </c:pt>
                <c:pt idx="29">
                  <c:v>3.9325214557583781</c:v>
                </c:pt>
              </c:numCache>
            </c:numRef>
          </c:val>
        </c:ser>
        <c:ser>
          <c:idx val="6"/>
          <c:order val="6"/>
          <c:tx>
            <c:strRef>
              <c:f>Пример3!$K$12</c:f>
              <c:strCache>
                <c:ptCount val="1"/>
                <c:pt idx="0">
                  <c:v>-2,20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Пример3!$K$13:$K$42</c:f>
              <c:numCache>
                <c:formatCode>0.000</c:formatCode>
                <c:ptCount val="30"/>
                <c:pt idx="0">
                  <c:v>3.3478500563794671</c:v>
                </c:pt>
                <c:pt idx="1">
                  <c:v>3.1743030731169957</c:v>
                </c:pt>
                <c:pt idx="2">
                  <c:v>3.0054117854297444</c:v>
                </c:pt>
                <c:pt idx="3">
                  <c:v>2.8420063335608536</c:v>
                </c:pt>
                <c:pt idx="4">
                  <c:v>2.6850884529191967</c:v>
                </c:pt>
                <c:pt idx="5">
                  <c:v>2.5358627723124147</c:v>
                </c:pt>
                <c:pt idx="6">
                  <c:v>2.395767100533774</c:v>
                </c:pt>
                <c:pt idx="7">
                  <c:v>2.2664950915455355</c:v>
                </c:pt>
                <c:pt idx="8">
                  <c:v>2.1500000000000012</c:v>
                </c:pt>
                <c:pt idx="9">
                  <c:v>2.0484628383253636</c:v>
                </c:pt>
                <c:pt idx="10">
                  <c:v>1.9642046736529279</c:v>
                </c:pt>
                <c:pt idx="11">
                  <c:v>1.8995262567282414</c:v>
                </c:pt>
                <c:pt idx="12">
                  <c:v>1.8564751546950484</c:v>
                </c:pt>
                <c:pt idx="13">
                  <c:v>1.8365728953678926</c:v>
                </c:pt>
                <c:pt idx="14">
                  <c:v>1.8405705637111562</c:v>
                </c:pt>
                <c:pt idx="15">
                  <c:v>1.8683147486438154</c:v>
                </c:pt>
                <c:pt idx="16">
                  <c:v>1.9187756512943359</c:v>
                </c:pt>
                <c:pt idx="17">
                  <c:v>1.9902261178067187</c:v>
                </c:pt>
                <c:pt idx="18">
                  <c:v>2.0805047464497655</c:v>
                </c:pt>
                <c:pt idx="19">
                  <c:v>2.1872814176506878</c:v>
                </c:pt>
                <c:pt idx="20">
                  <c:v>2.3082677487674608</c:v>
                </c:pt>
                <c:pt idx="21">
                  <c:v>2.441352084399135</c:v>
                </c:pt>
                <c:pt idx="22">
                  <c:v>2.5846663227581237</c:v>
                </c:pt>
                <c:pt idx="23">
                  <c:v>2.7366037345585861</c:v>
                </c:pt>
                <c:pt idx="24">
                  <c:v>2.8958073140317881</c:v>
                </c:pt>
                <c:pt idx="25">
                  <c:v>3.0611435771619728</c:v>
                </c:pt>
                <c:pt idx="26">
                  <c:v>3.2316713941859865</c:v>
                </c:pt>
                <c:pt idx="27">
                  <c:v>3.4066112193791644</c:v>
                </c:pt>
                <c:pt idx="28">
                  <c:v>3.5853172802417355</c:v>
                </c:pt>
                <c:pt idx="29">
                  <c:v>3.7672536415802953</c:v>
                </c:pt>
              </c:numCache>
            </c:numRef>
          </c:val>
        </c:ser>
        <c:ser>
          <c:idx val="7"/>
          <c:order val="7"/>
          <c:tx>
            <c:strRef>
              <c:f>Пример3!$L$12</c:f>
              <c:strCache>
                <c:ptCount val="1"/>
                <c:pt idx="0">
                  <c:v>-1,90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Пример3!$L$13:$L$42</c:f>
              <c:numCache>
                <c:formatCode>0.000</c:formatCode>
                <c:ptCount val="30"/>
                <c:pt idx="0">
                  <c:v>3.1777389760645858</c:v>
                </c:pt>
                <c:pt idx="1">
                  <c:v>2.9943488440727815</c:v>
                </c:pt>
                <c:pt idx="2">
                  <c:v>2.8146802660337822</c:v>
                </c:pt>
                <c:pt idx="3">
                  <c:v>2.6394933225905315</c:v>
                </c:pt>
                <c:pt idx="4">
                  <c:v>2.4697418893479548</c:v>
                </c:pt>
                <c:pt idx="5">
                  <c:v>2.3066263243100313</c:v>
                </c:pt>
                <c:pt idx="6">
                  <c:v>2.1516563387307008</c:v>
                </c:pt>
                <c:pt idx="7">
                  <c:v>2.0067199605326116</c:v>
                </c:pt>
                <c:pt idx="8">
                  <c:v>1.874146472397503</c:v>
                </c:pt>
                <c:pt idx="9">
                  <c:v>1.7567370321138005</c:v>
                </c:pt>
                <c:pt idx="10">
                  <c:v>1.6577168033171421</c:v>
                </c:pt>
                <c:pt idx="11">
                  <c:v>1.5805457918073755</c:v>
                </c:pt>
                <c:pt idx="12">
                  <c:v>1.5285368821196312</c:v>
                </c:pt>
                <c:pt idx="13">
                  <c:v>1.50430216379556</c:v>
                </c:pt>
                <c:pt idx="14">
                  <c:v>1.5091802410580397</c:v>
                </c:pt>
                <c:pt idx="15">
                  <c:v>1.5428950061491558</c:v>
                </c:pt>
                <c:pt idx="16">
                  <c:v>1.6036286976728755</c:v>
                </c:pt>
                <c:pt idx="17">
                  <c:v>1.6884682407436635</c:v>
                </c:pt>
                <c:pt idx="18">
                  <c:v>1.7939969342225763</c:v>
                </c:pt>
                <c:pt idx="19">
                  <c:v>1.9168007199497819</c:v>
                </c:pt>
                <c:pt idx="20">
                  <c:v>2.0537830946816173</c:v>
                </c:pt>
                <c:pt idx="21">
                  <c:v>2.2022999341597416</c:v>
                </c:pt>
                <c:pt idx="22">
                  <c:v>2.3601747816634262</c:v>
                </c:pt>
                <c:pt idx="23">
                  <c:v>2.5256533808105974</c:v>
                </c:pt>
                <c:pt idx="24">
                  <c:v>2.6973366493635904</c:v>
                </c:pt>
                <c:pt idx="25">
                  <c:v>2.8741129066200579</c:v>
                </c:pt>
                <c:pt idx="26">
                  <c:v>3.0550981980944569</c:v>
                </c:pt>
                <c:pt idx="27">
                  <c:v>3.2395871650566832</c:v>
                </c:pt>
                <c:pt idx="28">
                  <c:v>3.4270140063909857</c:v>
                </c:pt>
                <c:pt idx="29">
                  <c:v>3.6169220339952028</c:v>
                </c:pt>
              </c:numCache>
            </c:numRef>
          </c:val>
        </c:ser>
        <c:ser>
          <c:idx val="8"/>
          <c:order val="8"/>
          <c:tx>
            <c:strRef>
              <c:f>Пример3!$M$12</c:f>
              <c:strCache>
                <c:ptCount val="1"/>
                <c:pt idx="0">
                  <c:v>-1,60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Пример3!$M$13:$M$42</c:f>
              <c:numCache>
                <c:formatCode>0.000</c:formatCode>
                <c:ptCount val="30"/>
                <c:pt idx="0">
                  <c:v>3.0249628096887409</c:v>
                </c:pt>
                <c:pt idx="1">
                  <c:v>2.8316956051101259</c:v>
                </c:pt>
                <c:pt idx="2">
                  <c:v>2.6409846648551376</c:v>
                </c:pt>
                <c:pt idx="3">
                  <c:v>2.4534261757794962</c:v>
                </c:pt>
                <c:pt idx="4">
                  <c:v>2.2698017534577781</c:v>
                </c:pt>
                <c:pt idx="5">
                  <c:v>2.0911480100652859</c:v>
                </c:pt>
                <c:pt idx="6">
                  <c:v>1.9188538245525646</c:v>
                </c:pt>
                <c:pt idx="7">
                  <c:v>1.7547934351370262</c:v>
                </c:pt>
                <c:pt idx="8">
                  <c:v>1.6014992975334095</c:v>
                </c:pt>
                <c:pt idx="9">
                  <c:v>1.462361104515572</c:v>
                </c:pt>
                <c:pt idx="10">
                  <c:v>1.341789849417562</c:v>
                </c:pt>
                <c:pt idx="11">
                  <c:v>1.2451907484397735</c:v>
                </c:pt>
                <c:pt idx="12">
                  <c:v>1.1784735890125</c:v>
                </c:pt>
                <c:pt idx="13">
                  <c:v>1.146865292874452</c:v>
                </c:pt>
                <c:pt idx="14">
                  <c:v>1.1532562594670805</c:v>
                </c:pt>
                <c:pt idx="15">
                  <c:v>1.1970380110923806</c:v>
                </c:pt>
                <c:pt idx="16">
                  <c:v>1.27436258576592</c:v>
                </c:pt>
                <c:pt idx="17">
                  <c:v>1.37960139170704</c:v>
                </c:pt>
                <c:pt idx="18">
                  <c:v>1.5069173832695679</c:v>
                </c:pt>
                <c:pt idx="19">
                  <c:v>1.6512116763153055</c:v>
                </c:pt>
                <c:pt idx="20">
                  <c:v>1.8084247288731707</c:v>
                </c:pt>
                <c:pt idx="21">
                  <c:v>1.9754746265138414</c:v>
                </c:pt>
                <c:pt idx="22">
                  <c:v>2.1500697663099215</c:v>
                </c:pt>
                <c:pt idx="23">
                  <c:v>2.3305149645518264</c:v>
                </c:pt>
                <c:pt idx="24">
                  <c:v>2.5155516293648197</c:v>
                </c:pt>
                <c:pt idx="25">
                  <c:v>2.7042374156127633</c:v>
                </c:pt>
                <c:pt idx="26">
                  <c:v>2.8958591125950854</c:v>
                </c:pt>
                <c:pt idx="27">
                  <c:v>3.0898705474501673</c:v>
                </c:pt>
                <c:pt idx="28">
                  <c:v>3.2858484444660552</c:v>
                </c:pt>
                <c:pt idx="29">
                  <c:v>3.4834609227031663</c:v>
                </c:pt>
              </c:numCache>
            </c:numRef>
          </c:val>
        </c:ser>
        <c:ser>
          <c:idx val="9"/>
          <c:order val="9"/>
          <c:tx>
            <c:strRef>
              <c:f>Пример3!$N$12</c:f>
              <c:strCache>
                <c:ptCount val="1"/>
                <c:pt idx="0">
                  <c:v>-1,30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Пример3!$N$13:$N$42</c:f>
              <c:numCache>
                <c:formatCode>0.000</c:formatCode>
                <c:ptCount val="30"/>
                <c:pt idx="0">
                  <c:v>2.8922698698427158</c:v>
                </c:pt>
                <c:pt idx="1">
                  <c:v>2.6894841512825471</c:v>
                </c:pt>
                <c:pt idx="2">
                  <c:v>2.4878956971706034</c:v>
                </c:pt>
                <c:pt idx="3">
                  <c:v>2.2878210157265366</c:v>
                </c:pt>
                <c:pt idx="4">
                  <c:v>2.0896949538150307</c:v>
                </c:pt>
                <c:pt idx="5">
                  <c:v>1.8941290874700183</c:v>
                </c:pt>
                <c:pt idx="6">
                  <c:v>1.7020061692015114</c:v>
                </c:pt>
                <c:pt idx="7">
                  <c:v>1.514636920189127</c:v>
                </c:pt>
                <c:pt idx="8">
                  <c:v>1.3340258618182794</c:v>
                </c:pt>
                <c:pt idx="9">
                  <c:v>1.1633249760922366</c:v>
                </c:pt>
                <c:pt idx="10">
                  <c:v>1.0075837434178871</c:v>
                </c:pt>
                <c:pt idx="11">
                  <c:v>0.87482855463227904</c:v>
                </c:pt>
                <c:pt idx="12">
                  <c:v>0.7769330730506987</c:v>
                </c:pt>
                <c:pt idx="13">
                  <c:v>0.72809683421918692</c:v>
                </c:pt>
                <c:pt idx="14">
                  <c:v>0.73812261853976668</c:v>
                </c:pt>
                <c:pt idx="15">
                  <c:v>0.80481364302551539</c:v>
                </c:pt>
                <c:pt idx="16">
                  <c:v>0.91587389961719146</c:v>
                </c:pt>
                <c:pt idx="17">
                  <c:v>1.0574142991278304</c:v>
                </c:pt>
                <c:pt idx="18">
                  <c:v>1.2188621743248911</c:v>
                </c:pt>
                <c:pt idx="19">
                  <c:v>1.3933143938106722</c:v>
                </c:pt>
                <c:pt idx="20">
                  <c:v>1.5764596410945637</c:v>
                </c:pt>
                <c:pt idx="21">
                  <c:v>1.7655948006266899</c:v>
                </c:pt>
                <c:pt idx="22">
                  <c:v>1.958985706941222</c:v>
                </c:pt>
                <c:pt idx="23">
                  <c:v>2.1554871839099392</c:v>
                </c:pt>
                <c:pt idx="24">
                  <c:v>2.3543204964490281</c:v>
                </c:pt>
                <c:pt idx="25">
                  <c:v>2.5549412909106142</c:v>
                </c:pt>
                <c:pt idx="26">
                  <c:v>2.7569593758341808</c:v>
                </c:pt>
                <c:pt idx="27">
                  <c:v>2.9600886811039961</c:v>
                </c:pt>
                <c:pt idx="28">
                  <c:v>3.1641152001783999</c:v>
                </c:pt>
                <c:pt idx="29">
                  <c:v>3.3688759252902138</c:v>
                </c:pt>
              </c:numCache>
            </c:numRef>
          </c:val>
        </c:ser>
        <c:ser>
          <c:idx val="10"/>
          <c:order val="10"/>
          <c:tx>
            <c:strRef>
              <c:f>Пример3!$O$12</c:f>
              <c:strCache>
                <c:ptCount val="1"/>
                <c:pt idx="0">
                  <c:v>-1,00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Пример3!$O$13:$O$42</c:f>
              <c:numCache>
                <c:formatCode>0.000</c:formatCode>
                <c:ptCount val="30"/>
                <c:pt idx="0">
                  <c:v>2.7825348155953051</c:v>
                </c:pt>
                <c:pt idx="1">
                  <c:v>2.5711087102648928</c:v>
                </c:pt>
                <c:pt idx="2">
                  <c:v>2.3594278967580258</c:v>
                </c:pt>
                <c:pt idx="3">
                  <c:v>2.1474170531128793</c:v>
                </c:pt>
                <c:pt idx="4">
                  <c:v>1.9349676999888146</c:v>
                </c:pt>
                <c:pt idx="5">
                  <c:v>1.7219175357722574</c:v>
                </c:pt>
                <c:pt idx="6">
                  <c:v>1.5080119362922839</c:v>
                </c:pt>
                <c:pt idx="7">
                  <c:v>1.2928263611173789</c:v>
                </c:pt>
                <c:pt idx="8">
                  <c:v>1.0755928597754836</c:v>
                </c:pt>
                <c:pt idx="9">
                  <c:v>0.85475142585432551</c:v>
                </c:pt>
                <c:pt idx="10">
                  <c:v>0.62649820430708525</c:v>
                </c:pt>
                <c:pt idx="11">
                  <c:v>0.37762415176998687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0.15811388300842219</c:v>
                </c:pt>
                <c:pt idx="16">
                  <c:v>0.4648655719667793</c:v>
                </c:pt>
                <c:pt idx="17">
                  <c:v>0.70384657419071128</c:v>
                </c:pt>
                <c:pt idx="18">
                  <c:v>0.92892410884851107</c:v>
                </c:pt>
                <c:pt idx="19">
                  <c:v>1.148303095876694</c:v>
                </c:pt>
                <c:pt idx="20">
                  <c:v>1.3647344063956179</c:v>
                </c:pt>
                <c:pt idx="21">
                  <c:v>1.5794302770302968</c:v>
                </c:pt>
                <c:pt idx="22">
                  <c:v>1.793014221917941</c:v>
                </c:pt>
                <c:pt idx="23">
                  <c:v>2.0058414693090776</c:v>
                </c:pt>
                <c:pt idx="24">
                  <c:v>2.2181298429082092</c:v>
                </c:pt>
                <c:pt idx="25">
                  <c:v>2.4300205760445728</c:v>
                </c:pt>
                <c:pt idx="26">
                  <c:v>2.6416093579482935</c:v>
                </c:pt>
                <c:pt idx="27">
                  <c:v>2.8529633716541114</c:v>
                </c:pt>
                <c:pt idx="28">
                  <c:v>3.0641311982354793</c:v>
                </c:pt>
                <c:pt idx="29">
                  <c:v>3.2751488515791145</c:v>
                </c:pt>
              </c:numCache>
            </c:numRef>
          </c:val>
        </c:ser>
        <c:ser>
          <c:idx val="11"/>
          <c:order val="11"/>
          <c:tx>
            <c:strRef>
              <c:f>Пример3!$P$12</c:f>
              <c:strCache>
                <c:ptCount val="1"/>
                <c:pt idx="0">
                  <c:v>-0,70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Пример3!$P$13:$P$42</c:f>
              <c:numCache>
                <c:formatCode>0.000</c:formatCode>
                <c:ptCount val="30"/>
                <c:pt idx="0">
                  <c:v>2.698559801079087</c:v>
                </c:pt>
                <c:pt idx="1">
                  <c:v>2.4799848789861607</c:v>
                </c:pt>
                <c:pt idx="2">
                  <c:v>2.2597842817401848</c:v>
                </c:pt>
                <c:pt idx="3">
                  <c:v>2.0374309804260862</c:v>
                </c:pt>
                <c:pt idx="4">
                  <c:v>1.8121327214086729</c:v>
                </c:pt>
                <c:pt idx="5">
                  <c:v>1.5826323009467496</c:v>
                </c:pt>
                <c:pt idx="6">
                  <c:v>1.3467832045284804</c:v>
                </c:pt>
                <c:pt idx="7">
                  <c:v>1.1005112448312386</c:v>
                </c:pt>
                <c:pt idx="8">
                  <c:v>0.83464064123429926</c:v>
                </c:pt>
                <c:pt idx="9">
                  <c:v>0.51992787961408859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0.18741664813991332</c:v>
                </c:pt>
                <c:pt idx="18">
                  <c:v>0.63452738317585633</c:v>
                </c:pt>
                <c:pt idx="19">
                  <c:v>0.92645830990930167</c:v>
                </c:pt>
                <c:pt idx="20">
                  <c:v>1.1841558174497138</c:v>
                </c:pt>
                <c:pt idx="21">
                  <c:v>1.4262976547691577</c:v>
                </c:pt>
                <c:pt idx="22">
                  <c:v>1.6597062993192495</c:v>
                </c:pt>
                <c:pt idx="23">
                  <c:v>1.8876241681012664</c:v>
                </c:pt>
                <c:pt idx="24">
                  <c:v>2.1118297753370174</c:v>
                </c:pt>
                <c:pt idx="25">
                  <c:v>2.3333934516064789</c:v>
                </c:pt>
                <c:pt idx="26">
                  <c:v>2.5530031335664267</c:v>
                </c:pt>
                <c:pt idx="27">
                  <c:v>2.7711234183991147</c:v>
                </c:pt>
                <c:pt idx="28">
                  <c:v>2.9880804875371068</c:v>
                </c:pt>
                <c:pt idx="29">
                  <c:v>3.204110641035979</c:v>
                </c:pt>
              </c:numCache>
            </c:numRef>
          </c:val>
        </c:ser>
        <c:ser>
          <c:idx val="12"/>
          <c:order val="12"/>
          <c:tx>
            <c:strRef>
              <c:f>Пример3!$Q$12</c:f>
              <c:strCache>
                <c:ptCount val="1"/>
                <c:pt idx="0">
                  <c:v>-0,40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Пример3!$Q$13:$Q$42</c:f>
              <c:numCache>
                <c:formatCode>0.000</c:formatCode>
                <c:ptCount val="30"/>
                <c:pt idx="0">
                  <c:v>2.6428015438167125</c:v>
                </c:pt>
                <c:pt idx="1">
                  <c:v>2.4191940806805889</c:v>
                </c:pt>
                <c:pt idx="2">
                  <c:v>2.1928976264294695</c:v>
                </c:pt>
                <c:pt idx="3">
                  <c:v>1.9629824247812311</c:v>
                </c:pt>
                <c:pt idx="4">
                  <c:v>1.7280046296234284</c:v>
                </c:pt>
                <c:pt idx="5">
                  <c:v>1.485563866011826</c:v>
                </c:pt>
                <c:pt idx="6">
                  <c:v>1.2312595177297116</c:v>
                </c:pt>
                <c:pt idx="7">
                  <c:v>0.9556673061269817</c:v>
                </c:pt>
                <c:pt idx="8">
                  <c:v>0.63150613615387918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0.32372828112477225</c:v>
                </c:pt>
                <c:pt idx="19">
                  <c:v>0.74866547936979111</c:v>
                </c:pt>
                <c:pt idx="20">
                  <c:v>1.0509043724335716</c:v>
                </c:pt>
                <c:pt idx="21">
                  <c:v>1.3177632564311388</c:v>
                </c:pt>
                <c:pt idx="22">
                  <c:v>1.5674182594317312</c:v>
                </c:pt>
                <c:pt idx="23">
                  <c:v>1.8070141117323899</c:v>
                </c:pt>
                <c:pt idx="24">
                  <c:v>2.0400980368599928</c:v>
                </c:pt>
                <c:pt idx="25">
                  <c:v>2.2686780291614754</c:v>
                </c:pt>
                <c:pt idx="26">
                  <c:v>2.4939927826679842</c:v>
                </c:pt>
                <c:pt idx="27">
                  <c:v>2.716854799211764</c:v>
                </c:pt>
                <c:pt idx="28">
                  <c:v>2.9378223227417948</c:v>
                </c:pt>
                <c:pt idx="29">
                  <c:v>3.1572931444514287</c:v>
                </c:pt>
              </c:numCache>
            </c:numRef>
          </c:val>
        </c:ser>
        <c:ser>
          <c:idx val="13"/>
          <c:order val="13"/>
          <c:tx>
            <c:strRef>
              <c:f>Пример3!$R$12</c:f>
              <c:strCache>
                <c:ptCount val="1"/>
                <c:pt idx="0">
                  <c:v>-0,10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Пример3!$R$13:$R$42</c:f>
              <c:numCache>
                <c:formatCode>0.000</c:formatCode>
                <c:ptCount val="30"/>
                <c:pt idx="0">
                  <c:v>2.617064194856519</c:v>
                </c:pt>
                <c:pt idx="1">
                  <c:v>2.3910510241314382</c:v>
                </c:pt>
                <c:pt idx="2">
                  <c:v>2.161810583746874</c:v>
                </c:pt>
                <c:pt idx="3">
                  <c:v>1.9281921584738386</c:v>
                </c:pt>
                <c:pt idx="4">
                  <c:v>1.688379400490305</c:v>
                </c:pt>
                <c:pt idx="5">
                  <c:v>1.4392793335555132</c:v>
                </c:pt>
                <c:pt idx="6">
                  <c:v>1.1750000000000009</c:v>
                </c:pt>
                <c:pt idx="7">
                  <c:v>0.8820005668932428</c:v>
                </c:pt>
                <c:pt idx="8">
                  <c:v>0.51324945202114081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0.65201610409559563</c:v>
                </c:pt>
                <c:pt idx="20">
                  <c:v>0.98439067447837925</c:v>
                </c:pt>
                <c:pt idx="21">
                  <c:v>1.2653556812216866</c:v>
                </c:pt>
                <c:pt idx="22">
                  <c:v>1.5236223285315813</c:v>
                </c:pt>
                <c:pt idx="23">
                  <c:v>1.7691594049152262</c:v>
                </c:pt>
                <c:pt idx="24">
                  <c:v>2.0066452102950327</c:v>
                </c:pt>
                <c:pt idx="25">
                  <c:v>2.2386435625172658</c:v>
                </c:pt>
                <c:pt idx="26">
                  <c:v>2.4667032654942496</c:v>
                </c:pt>
                <c:pt idx="27">
                  <c:v>2.6918255887036948</c:v>
                </c:pt>
                <c:pt idx="28">
                  <c:v>2.914691235791536</c:v>
                </c:pt>
                <c:pt idx="29">
                  <c:v>3.1357814018199659</c:v>
                </c:pt>
              </c:numCache>
            </c:numRef>
          </c:val>
        </c:ser>
        <c:ser>
          <c:idx val="14"/>
          <c:order val="14"/>
          <c:tx>
            <c:strRef>
              <c:f>Пример3!$S$12</c:f>
              <c:strCache>
                <c:ptCount val="1"/>
                <c:pt idx="0">
                  <c:v>0,20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Пример3!$S$13:$S$42</c:f>
              <c:numCache>
                <c:formatCode>0.000</c:formatCode>
                <c:ptCount val="30"/>
                <c:pt idx="0">
                  <c:v>2.6222318738052128</c:v>
                </c:pt>
                <c:pt idx="1">
                  <c:v>2.3967060729259231</c:v>
                </c:pt>
                <c:pt idx="2">
                  <c:v>2.1680636522021213</c:v>
                </c:pt>
                <c:pt idx="3">
                  <c:v>1.9352002480363628</c:v>
                </c:pt>
                <c:pt idx="4">
                  <c:v>1.6963784955015202</c:v>
                </c:pt>
                <c:pt idx="5">
                  <c:v>1.4486545481929092</c:v>
                </c:pt>
                <c:pt idx="6">
                  <c:v>1.1864653387267583</c:v>
                </c:pt>
                <c:pt idx="7">
                  <c:v>0.8972179222463188</c:v>
                </c:pt>
                <c:pt idx="8">
                  <c:v>0.53898051912847544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0.67245817713817579</c:v>
                </c:pt>
                <c:pt idx="20">
                  <c:v>0.99804809503349989</c:v>
                </c:pt>
                <c:pt idx="21">
                  <c:v>1.2760094043540582</c:v>
                </c:pt>
                <c:pt idx="22">
                  <c:v>1.532481647524693</c:v>
                </c:pt>
                <c:pt idx="23">
                  <c:v>1.7767948671695324</c:v>
                </c:pt>
                <c:pt idx="24">
                  <c:v>2.0133802422791369</c:v>
                </c:pt>
                <c:pt idx="25">
                  <c:v>2.2446826056260147</c:v>
                </c:pt>
                <c:pt idx="26">
                  <c:v>2.4721852681382908</c:v>
                </c:pt>
                <c:pt idx="27">
                  <c:v>2.6968500143686138</c:v>
                </c:pt>
                <c:pt idx="28">
                  <c:v>2.9193321153989986</c:v>
                </c:pt>
                <c:pt idx="29">
                  <c:v>3.1400955399477879</c:v>
                </c:pt>
              </c:numCache>
            </c:numRef>
          </c:val>
        </c:ser>
        <c:ser>
          <c:idx val="15"/>
          <c:order val="15"/>
          <c:tx>
            <c:strRef>
              <c:f>Пример3!$T$12</c:f>
              <c:strCache>
                <c:ptCount val="1"/>
                <c:pt idx="0">
                  <c:v>0,50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Пример3!$T$13:$T$42</c:f>
              <c:numCache>
                <c:formatCode>0.000</c:formatCode>
                <c:ptCount val="30"/>
                <c:pt idx="0">
                  <c:v>2.6581243387020104</c:v>
                </c:pt>
                <c:pt idx="1">
                  <c:v>2.4359238493844586</c:v>
                </c:pt>
                <c:pt idx="2">
                  <c:v>2.2113400914377688</c:v>
                </c:pt>
                <c:pt idx="3">
                  <c:v>1.9835637121101</c:v>
                </c:pt>
                <c:pt idx="4">
                  <c:v>1.7513494796870215</c:v>
                </c:pt>
                <c:pt idx="5">
                  <c:v>1.5126549507405846</c:v>
                </c:pt>
                <c:pt idx="6">
                  <c:v>1.26381367297557</c:v>
                </c:pt>
                <c:pt idx="7">
                  <c:v>0.997258742754357</c:v>
                </c:pt>
                <c:pt idx="8">
                  <c:v>0.69283836498854501</c:v>
                </c:pt>
                <c:pt idx="9">
                  <c:v>0.23178653972998572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0.43130615576409076</c:v>
                </c:pt>
                <c:pt idx="19">
                  <c:v>0.80107739950643841</c:v>
                </c:pt>
                <c:pt idx="20">
                  <c:v>1.0888640870191273</c:v>
                </c:pt>
                <c:pt idx="21">
                  <c:v>1.3482303215697227</c:v>
                </c:pt>
                <c:pt idx="22">
                  <c:v>1.5931180119501496</c:v>
                </c:pt>
                <c:pt idx="23">
                  <c:v>1.8293509778060624</c:v>
                </c:pt>
                <c:pt idx="24">
                  <c:v>2.0599089785716251</c:v>
                </c:pt>
                <c:pt idx="25">
                  <c:v>2.2865093483298935</c:v>
                </c:pt>
                <c:pt idx="26">
                  <c:v>2.5102240935820834</c:v>
                </c:pt>
                <c:pt idx="27">
                  <c:v>2.7317622517342155</c:v>
                </c:pt>
                <c:pt idx="28">
                  <c:v>2.9516139652739128</c:v>
                </c:pt>
                <c:pt idx="29">
                  <c:v>3.1701301235122812</c:v>
                </c:pt>
              </c:numCache>
            </c:numRef>
          </c:val>
        </c:ser>
        <c:ser>
          <c:idx val="16"/>
          <c:order val="16"/>
          <c:tx>
            <c:strRef>
              <c:f>Пример3!$U$12</c:f>
              <c:strCache>
                <c:ptCount val="1"/>
                <c:pt idx="0">
                  <c:v>0,80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Пример3!$U$13:$U$42</c:f>
              <c:numCache>
                <c:formatCode>0.000</c:formatCode>
                <c:ptCount val="30"/>
                <c:pt idx="0">
                  <c:v>2.7235271248878719</c:v>
                </c:pt>
                <c:pt idx="1">
                  <c:v>2.5071298330960041</c:v>
                </c:pt>
                <c:pt idx="2">
                  <c:v>2.2895414388038491</c:v>
                </c:pt>
                <c:pt idx="3">
                  <c:v>2.0703864373589775</c:v>
                </c:pt>
                <c:pt idx="4">
                  <c:v>1.8491078930121951</c:v>
                </c:pt>
                <c:pt idx="5">
                  <c:v>1.6248384535085327</c:v>
                </c:pt>
                <c:pt idx="6">
                  <c:v>1.3961375290421787</c:v>
                </c:pt>
                <c:pt idx="7">
                  <c:v>1.1603878661895775</c:v>
                </c:pt>
                <c:pt idx="8">
                  <c:v>0.91214034007931044</c:v>
                </c:pt>
                <c:pt idx="9">
                  <c:v>0.63694583757176715</c:v>
                </c:pt>
                <c:pt idx="10">
                  <c:v>0.25999999999999934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0.41291645644124897</c:v>
                </c:pt>
                <c:pt idx="18">
                  <c:v>0.73348483283568833</c:v>
                </c:pt>
                <c:pt idx="19">
                  <c:v>0.99684502306025347</c:v>
                </c:pt>
                <c:pt idx="20">
                  <c:v>1.2399999999999989</c:v>
                </c:pt>
                <c:pt idx="21">
                  <c:v>1.4729901561110301</c:v>
                </c:pt>
                <c:pt idx="22">
                  <c:v>1.6999999999999988</c:v>
                </c:pt>
                <c:pt idx="23">
                  <c:v>1.9231484602078945</c:v>
                </c:pt>
                <c:pt idx="24">
                  <c:v>2.1436417611158807</c:v>
                </c:pt>
                <c:pt idx="25">
                  <c:v>2.3622235287965432</c:v>
                </c:pt>
                <c:pt idx="26">
                  <c:v>2.5793797704099317</c:v>
                </c:pt>
                <c:pt idx="27">
                  <c:v>2.7954427198567298</c:v>
                </c:pt>
                <c:pt idx="28">
                  <c:v>3.0106477708293928</c:v>
                </c:pt>
                <c:pt idx="29">
                  <c:v>3.2251666623602553</c:v>
                </c:pt>
              </c:numCache>
            </c:numRef>
          </c:val>
        </c:ser>
        <c:ser>
          <c:idx val="17"/>
          <c:order val="17"/>
          <c:tx>
            <c:strRef>
              <c:f>Пример3!$V$12</c:f>
              <c:strCache>
                <c:ptCount val="1"/>
                <c:pt idx="0">
                  <c:v>1,10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Пример3!$V$13:$V$42</c:f>
              <c:numCache>
                <c:formatCode>0.000</c:formatCode>
                <c:ptCount val="30"/>
                <c:pt idx="0">
                  <c:v>2.8163850944073676</c:v>
                </c:pt>
                <c:pt idx="1">
                  <c:v>2.607704929626816</c:v>
                </c:pt>
                <c:pt idx="2">
                  <c:v>2.3992550927319085</c:v>
                </c:pt>
                <c:pt idx="3">
                  <c:v>2.191101321253766</c:v>
                </c:pt>
                <c:pt idx="4">
                  <c:v>1.9833368347308027</c:v>
                </c:pt>
                <c:pt idx="5">
                  <c:v>1.7760982517867641</c:v>
                </c:pt>
                <c:pt idx="6">
                  <c:v>1.569593896522282</c:v>
                </c:pt>
                <c:pt idx="7">
                  <c:v>1.3641572490002756</c:v>
                </c:pt>
                <c:pt idx="8">
                  <c:v>1.1603555489590247</c:v>
                </c:pt>
                <c:pt idx="9">
                  <c:v>0.95923146320374586</c:v>
                </c:pt>
                <c:pt idx="10">
                  <c:v>0.76290562981275678</c:v>
                </c:pt>
                <c:pt idx="11">
                  <c:v>0.57630287176102002</c:v>
                </c:pt>
                <c:pt idx="12">
                  <c:v>0.41282562904935843</c:v>
                </c:pt>
                <c:pt idx="13">
                  <c:v>0.3113278015211593</c:v>
                </c:pt>
                <c:pt idx="14">
                  <c:v>0.33410327744575941</c:v>
                </c:pt>
                <c:pt idx="15">
                  <c:v>0.46316843588482781</c:v>
                </c:pt>
                <c:pt idx="16">
                  <c:v>0.63688696014284785</c:v>
                </c:pt>
                <c:pt idx="17">
                  <c:v>0.82760195746505882</c:v>
                </c:pt>
                <c:pt idx="18">
                  <c:v>1.0258776730195454</c:v>
                </c:pt>
                <c:pt idx="19">
                  <c:v>1.2280574090815124</c:v>
                </c:pt>
                <c:pt idx="20">
                  <c:v>1.4324890924541089</c:v>
                </c:pt>
                <c:pt idx="21">
                  <c:v>1.6383299423498299</c:v>
                </c:pt>
                <c:pt idx="22">
                  <c:v>1.8451083978996996</c:v>
                </c:pt>
                <c:pt idx="23">
                  <c:v>2.0525411079927229</c:v>
                </c:pt>
                <c:pt idx="24">
                  <c:v>2.2604479644530624</c:v>
                </c:pt>
                <c:pt idx="25">
                  <c:v>2.4687091768776641</c:v>
                </c:pt>
                <c:pt idx="26">
                  <c:v>2.6772420510667301</c:v>
                </c:pt>
                <c:pt idx="27">
                  <c:v>2.8859876992114835</c:v>
                </c:pt>
                <c:pt idx="28">
                  <c:v>3.0949030679489771</c:v>
                </c:pt>
                <c:pt idx="29">
                  <c:v>3.30395596217625</c:v>
                </c:pt>
              </c:numCache>
            </c:numRef>
          </c:val>
        </c:ser>
        <c:ser>
          <c:idx val="18"/>
          <c:order val="18"/>
          <c:tx>
            <c:strRef>
              <c:f>Пример3!$W$12</c:f>
              <c:strCache>
                <c:ptCount val="1"/>
                <c:pt idx="0">
                  <c:v>1,40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Пример3!$W$13:$W$42</c:f>
              <c:numCache>
                <c:formatCode>0.000</c:formatCode>
                <c:ptCount val="30"/>
                <c:pt idx="0">
                  <c:v>2.934092704738553</c:v>
                </c:pt>
                <c:pt idx="1">
                  <c:v>2.7344103569142653</c:v>
                </c:pt>
                <c:pt idx="2">
                  <c:v>2.5363950796356627</c:v>
                </c:pt>
                <c:pt idx="3">
                  <c:v>2.3404700382615453</c:v>
                </c:pt>
                <c:pt idx="4">
                  <c:v>2.1472074888095936</c:v>
                </c:pt>
                <c:pt idx="5">
                  <c:v>1.9573962296888181</c:v>
                </c:pt>
                <c:pt idx="6">
                  <c:v>1.7721455922130098</c:v>
                </c:pt>
                <c:pt idx="7">
                  <c:v>1.5930473941474559</c:v>
                </c:pt>
                <c:pt idx="8">
                  <c:v>1.4224275025462632</c:v>
                </c:pt>
                <c:pt idx="9">
                  <c:v>1.2637246535539295</c:v>
                </c:pt>
                <c:pt idx="10">
                  <c:v>1.1220071301021215</c:v>
                </c:pt>
                <c:pt idx="11">
                  <c:v>1.0044899203078139</c:v>
                </c:pt>
                <c:pt idx="12">
                  <c:v>0.92048900047746274</c:v>
                </c:pt>
                <c:pt idx="13">
                  <c:v>0.87965902484996894</c:v>
                </c:pt>
                <c:pt idx="14">
                  <c:v>0.88797522487961222</c:v>
                </c:pt>
                <c:pt idx="15">
                  <c:v>0.9441398201537724</c:v>
                </c:pt>
                <c:pt idx="16">
                  <c:v>1.0404326023342394</c:v>
                </c:pt>
                <c:pt idx="17">
                  <c:v>1.1669618674146971</c:v>
                </c:pt>
                <c:pt idx="18">
                  <c:v>1.3150285168010605</c:v>
                </c:pt>
                <c:pt idx="19">
                  <c:v>1.4781745499094472</c:v>
                </c:pt>
                <c:pt idx="20">
                  <c:v>1.6519382555047257</c:v>
                </c:pt>
                <c:pt idx="21">
                  <c:v>1.8333030300525872</c:v>
                </c:pt>
                <c:pt idx="22">
                  <c:v>2.0202227599945495</c:v>
                </c:pt>
                <c:pt idx="23">
                  <c:v>2.211289216724035</c:v>
                </c:pt>
                <c:pt idx="24">
                  <c:v>2.4055144979816676</c:v>
                </c:pt>
                <c:pt idx="25">
                  <c:v>2.6021913841990933</c:v>
                </c:pt>
                <c:pt idx="26">
                  <c:v>2.80080345615325</c:v>
                </c:pt>
                <c:pt idx="27">
                  <c:v>3.0009665109760877</c:v>
                </c:pt>
                <c:pt idx="28">
                  <c:v>3.2023897326840141</c:v>
                </c:pt>
                <c:pt idx="29">
                  <c:v>3.4048494827231335</c:v>
                </c:pt>
              </c:numCache>
            </c:numRef>
          </c:val>
        </c:ser>
        <c:ser>
          <c:idx val="19"/>
          <c:order val="19"/>
          <c:tx>
            <c:strRef>
              <c:f>Пример3!$X$12</c:f>
              <c:strCache>
                <c:ptCount val="1"/>
                <c:pt idx="0">
                  <c:v>1,70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Пример3!$X$13:$X$42</c:f>
              <c:numCache>
                <c:formatCode>0.000</c:formatCode>
                <c:ptCount val="30"/>
                <c:pt idx="0">
                  <c:v>3.0737965124581681</c:v>
                </c:pt>
                <c:pt idx="1">
                  <c:v>2.8838039115029992</c:v>
                </c:pt>
                <c:pt idx="2">
                  <c:v>2.6967804879151727</c:v>
                </c:pt>
                <c:pt idx="3">
                  <c:v>2.5133891461530582</c:v>
                </c:pt>
                <c:pt idx="4">
                  <c:v>2.33448602480289</c:v>
                </c:pt>
                <c:pt idx="5">
                  <c:v>2.161186016982342</c:v>
                </c:pt>
                <c:pt idx="6">
                  <c:v>1.99494987405699</c:v>
                </c:pt>
                <c:pt idx="7">
                  <c:v>1.837695567824007</c:v>
                </c:pt>
                <c:pt idx="8">
                  <c:v>1.6919293720483721</c:v>
                </c:pt>
                <c:pt idx="9">
                  <c:v>1.5608731530781093</c:v>
                </c:pt>
                <c:pt idx="10">
                  <c:v>1.4485251119673412</c:v>
                </c:pt>
                <c:pt idx="11">
                  <c:v>1.3595311691903198</c:v>
                </c:pt>
                <c:pt idx="12">
                  <c:v>1.2987012743506483</c:v>
                </c:pt>
                <c:pt idx="13">
                  <c:v>1.270088579588053</c:v>
                </c:pt>
                <c:pt idx="14">
                  <c:v>1.2758624534016185</c:v>
                </c:pt>
                <c:pt idx="15">
                  <c:v>1.3155702185744391</c:v>
                </c:pt>
                <c:pt idx="16">
                  <c:v>1.3862990297911908</c:v>
                </c:pt>
                <c:pt idx="17">
                  <c:v>1.4836188863721023</c:v>
                </c:pt>
                <c:pt idx="18">
                  <c:v>1.6026930460946029</c:v>
                </c:pt>
                <c:pt idx="19">
                  <c:v>1.7390586534099408</c:v>
                </c:pt>
                <c:pt idx="20">
                  <c:v>1.888974589559107</c:v>
                </c:pt>
                <c:pt idx="21">
                  <c:v>2.0494694435389849</c:v>
                </c:pt>
                <c:pt idx="22">
                  <c:v>2.2182481826883111</c:v>
                </c:pt>
                <c:pt idx="23">
                  <c:v>2.3935590654922212</c:v>
                </c:pt>
                <c:pt idx="24">
                  <c:v>2.5740677924250543</c:v>
                </c:pt>
                <c:pt idx="25">
                  <c:v>2.7587542478444855</c:v>
                </c:pt>
                <c:pt idx="26">
                  <c:v>2.9468330458307257</c:v>
                </c:pt>
                <c:pt idx="27">
                  <c:v>3.1376942170963682</c:v>
                </c:pt>
                <c:pt idx="28">
                  <c:v>3.3308594986879871</c:v>
                </c:pt>
                <c:pt idx="29">
                  <c:v>3.5259502265346838</c:v>
                </c:pt>
              </c:numCache>
            </c:numRef>
          </c:val>
        </c:ser>
        <c:ser>
          <c:idx val="20"/>
          <c:order val="20"/>
          <c:tx>
            <c:strRef>
              <c:f>Пример3!$Y$12</c:f>
              <c:strCache>
                <c:ptCount val="1"/>
                <c:pt idx="0">
                  <c:v>2,00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Пример3!$Y$13:$Y$42</c:f>
              <c:numCache>
                <c:formatCode>0.000</c:formatCode>
                <c:ptCount val="30"/>
                <c:pt idx="0">
                  <c:v>3.2326459750489218</c:v>
                </c:pt>
                <c:pt idx="1">
                  <c:v>3.0525563057870033</c:v>
                </c:pt>
                <c:pt idx="2">
                  <c:v>2.8765256821380891</c:v>
                </c:pt>
                <c:pt idx="3">
                  <c:v>2.705346558206545</c:v>
                </c:pt>
                <c:pt idx="4">
                  <c:v>2.54</c:v>
                </c:pt>
                <c:pt idx="5">
                  <c:v>2.3817010727629109</c:v>
                </c:pt>
                <c:pt idx="6">
                  <c:v>2.2319498202244601</c:v>
                </c:pt>
                <c:pt idx="7">
                  <c:v>2.0925821369781401</c:v>
                </c:pt>
                <c:pt idx="8">
                  <c:v>1.9658077220318366</c:v>
                </c:pt>
                <c:pt idx="9">
                  <c:v>1.8542114226808113</c:v>
                </c:pt>
                <c:pt idx="10">
                  <c:v>1.7606816861659005</c:v>
                </c:pt>
                <c:pt idx="11">
                  <c:v>1.688223918797503</c:v>
                </c:pt>
                <c:pt idx="12">
                  <c:v>1.6396341055247654</c:v>
                </c:pt>
                <c:pt idx="13">
                  <c:v>1.6170652429633128</c:v>
                </c:pt>
                <c:pt idx="14">
                  <c:v>1.621604144049958</c:v>
                </c:pt>
                <c:pt idx="15">
                  <c:v>1.6530275254816531</c:v>
                </c:pt>
                <c:pt idx="16">
                  <c:v>1.7098537949193191</c:v>
                </c:pt>
                <c:pt idx="17">
                  <c:v>1.7896647730790247</c:v>
                </c:pt>
                <c:pt idx="18">
                  <c:v>1.8895502110290683</c:v>
                </c:pt>
                <c:pt idx="19">
                  <c:v>2.0065143906785208</c:v>
                </c:pt>
                <c:pt idx="20">
                  <c:v>2.1377558326431942</c:v>
                </c:pt>
                <c:pt idx="21">
                  <c:v>2.2808112591795044</c:v>
                </c:pt>
                <c:pt idx="22">
                  <c:v>2.4335981591051543</c:v>
                </c:pt>
                <c:pt idx="23">
                  <c:v>2.5943978106682088</c:v>
                </c:pt>
                <c:pt idx="24">
                  <c:v>2.7618110000505092</c:v>
                </c:pt>
                <c:pt idx="25">
                  <c:v>2.9347061181658365</c:v>
                </c:pt>
                <c:pt idx="26">
                  <c:v>3.1121696611849408</c:v>
                </c:pt>
                <c:pt idx="27">
                  <c:v>3.2934632228096903</c:v>
                </c:pt>
                <c:pt idx="28">
                  <c:v>3.4779879240733411</c:v>
                </c:pt>
                <c:pt idx="29">
                  <c:v>3.665255789163969</c:v>
                </c:pt>
              </c:numCache>
            </c:numRef>
          </c:val>
        </c:ser>
        <c:ser>
          <c:idx val="21"/>
          <c:order val="21"/>
          <c:tx>
            <c:strRef>
              <c:f>Пример3!$Z$12</c:f>
              <c:strCache>
                <c:ptCount val="1"/>
                <c:pt idx="0">
                  <c:v>2,30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Пример3!$Z$13:$Z$42</c:f>
              <c:numCache>
                <c:formatCode>0.000</c:formatCode>
                <c:ptCount val="30"/>
                <c:pt idx="0">
                  <c:v>3.4079649352656194</c:v>
                </c:pt>
                <c:pt idx="1">
                  <c:v>3.2376418887826364</c:v>
                </c:pt>
                <c:pt idx="2">
                  <c:v>3.0722345288079813</c:v>
                </c:pt>
                <c:pt idx="3">
                  <c:v>2.9125804709913163</c:v>
                </c:pt>
                <c:pt idx="4">
                  <c:v>2.759678423295004</c:v>
                </c:pt>
                <c:pt idx="5">
                  <c:v>2.6147131773867662</c:v>
                </c:pt>
                <c:pt idx="6">
                  <c:v>2.4790774493750694</c:v>
                </c:pt>
                <c:pt idx="7">
                  <c:v>2.3543842082378994</c:v>
                </c:pt>
                <c:pt idx="8">
                  <c:v>2.2424595871497881</c:v>
                </c:pt>
                <c:pt idx="9">
                  <c:v>2.1453030089010734</c:v>
                </c:pt>
                <c:pt idx="10">
                  <c:v>2.0649999999999995</c:v>
                </c:pt>
                <c:pt idx="11">
                  <c:v>2.0035780493906392</c:v>
                </c:pt>
                <c:pt idx="12">
                  <c:v>1.9628104849933927</c:v>
                </c:pt>
                <c:pt idx="13">
                  <c:v>1.9439971707798336</c:v>
                </c:pt>
                <c:pt idx="14">
                  <c:v>1.947774370916713</c:v>
                </c:pt>
                <c:pt idx="15">
                  <c:v>1.9740124113084996</c:v>
                </c:pt>
                <c:pt idx="16">
                  <c:v>2.0218370359650644</c:v>
                </c:pt>
                <c:pt idx="17">
                  <c:v>2.0897667333939443</c:v>
                </c:pt>
                <c:pt idx="18">
                  <c:v>2.1759193459317365</c:v>
                </c:pt>
                <c:pt idx="19">
                  <c:v>2.2782284784454778</c:v>
                </c:pt>
                <c:pt idx="20">
                  <c:v>2.3946241876336245</c:v>
                </c:pt>
                <c:pt idx="21">
                  <c:v>2.5231577437805979</c:v>
                </c:pt>
                <c:pt idx="22">
                  <c:v>2.6620715617728976</c:v>
                </c:pt>
                <c:pt idx="23">
                  <c:v>2.8098265070996811</c:v>
                </c:pt>
                <c:pt idx="24">
                  <c:v>2.9651011787121182</c:v>
                </c:pt>
                <c:pt idx="25">
                  <c:v>3.1267754956184479</c:v>
                </c:pt>
                <c:pt idx="26">
                  <c:v>3.2939072543105996</c:v>
                </c:pt>
                <c:pt idx="27">
                  <c:v>3.4657069985790767</c:v>
                </c:pt>
                <c:pt idx="28">
                  <c:v>3.6415141081698406</c:v>
                </c:pt>
                <c:pt idx="29">
                  <c:v>3.8207754448540925</c:v>
                </c:pt>
              </c:numCache>
            </c:numRef>
          </c:val>
        </c:ser>
        <c:ser>
          <c:idx val="22"/>
          <c:order val="22"/>
          <c:tx>
            <c:strRef>
              <c:f>Пример3!$AA$12</c:f>
              <c:strCache>
                <c:ptCount val="1"/>
                <c:pt idx="0">
                  <c:v>2,60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Пример3!$AA$13:$AA$42</c:f>
              <c:numCache>
                <c:formatCode>0.000</c:formatCode>
                <c:ptCount val="30"/>
                <c:pt idx="0">
                  <c:v>3.5973462441082864</c:v>
                </c:pt>
                <c:pt idx="1">
                  <c:v>3.4364225584174011</c:v>
                </c:pt>
                <c:pt idx="2">
                  <c:v>3.2810516606722295</c:v>
                </c:pt>
                <c:pt idx="3">
                  <c:v>3.1320600249675925</c:v>
                </c:pt>
                <c:pt idx="4">
                  <c:v>2.9904013108611358</c:v>
                </c:pt>
                <c:pt idx="5">
                  <c:v>2.8571664284741973</c:v>
                </c:pt>
                <c:pt idx="6">
                  <c:v>2.7335873865673288</c:v>
                </c:pt>
                <c:pt idx="7">
                  <c:v>2.6210303317588672</c:v>
                </c:pt>
                <c:pt idx="8">
                  <c:v>2.5209720347516744</c:v>
                </c:pt>
                <c:pt idx="9">
                  <c:v>2.4349537983296514</c:v>
                </c:pt>
                <c:pt idx="10">
                  <c:v>2.3645084055676344</c:v>
                </c:pt>
                <c:pt idx="11">
                  <c:v>2.3110603626906845</c:v>
                </c:pt>
                <c:pt idx="12">
                  <c:v>2.2758075489812395</c:v>
                </c:pt>
                <c:pt idx="13">
                  <c:v>2.2596017348196553</c:v>
                </c:pt>
                <c:pt idx="14">
                  <c:v>2.2628521825342451</c:v>
                </c:pt>
                <c:pt idx="15">
                  <c:v>2.28547588042403</c:v>
                </c:pt>
                <c:pt idx="16">
                  <c:v>2.3269078194032518</c:v>
                </c:pt>
                <c:pt idx="17">
                  <c:v>2.3861684768683027</c:v>
                </c:pt>
                <c:pt idx="18">
                  <c:v>2.4619707553096557</c:v>
                </c:pt>
                <c:pt idx="19">
                  <c:v>2.5528415540334648</c:v>
                </c:pt>
                <c:pt idx="20">
                  <c:v>2.6572354054543221</c:v>
                </c:pt>
                <c:pt idx="21">
                  <c:v>2.7736257858622517</c:v>
                </c:pt>
                <c:pt idx="22">
                  <c:v>2.9005689097140914</c:v>
                </c:pt>
                <c:pt idx="23">
                  <c:v>3.0367416748877396</c:v>
                </c:pt>
                <c:pt idx="24">
                  <c:v>3.1809589749004927</c:v>
                </c:pt>
                <c:pt idx="25">
                  <c:v>3.3321764659153321</c:v>
                </c:pt>
                <c:pt idx="26">
                  <c:v>3.4894842025720636</c:v>
                </c:pt>
                <c:pt idx="27">
                  <c:v>3.6520952890087619</c:v>
                </c:pt>
                <c:pt idx="28">
                  <c:v>3.8193324023970456</c:v>
                </c:pt>
                <c:pt idx="29">
                  <c:v>3.9906139878469813</c:v>
                </c:pt>
              </c:numCache>
            </c:numRef>
          </c:val>
        </c:ser>
        <c:ser>
          <c:idx val="23"/>
          <c:order val="23"/>
          <c:tx>
            <c:strRef>
              <c:f>Пример3!$AB$12</c:f>
              <c:strCache>
                <c:ptCount val="1"/>
                <c:pt idx="0">
                  <c:v>2,90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Пример3!$AB$13:$AB$42</c:f>
              <c:numCache>
                <c:formatCode>0.000</c:formatCode>
                <c:ptCount val="30"/>
                <c:pt idx="0">
                  <c:v>3.7986872732563803</c:v>
                </c:pt>
                <c:pt idx="1">
                  <c:v>3.6466594302182918</c:v>
                </c:pt>
                <c:pt idx="2">
                  <c:v>3.50063208578108</c:v>
                </c:pt>
                <c:pt idx="3">
                  <c:v>3.3613873623847637</c:v>
                </c:pt>
                <c:pt idx="4">
                  <c:v>3.2298026255485022</c:v>
                </c:pt>
                <c:pt idx="5">
                  <c:v>3.1068512999498377</c:v>
                </c:pt>
                <c:pt idx="6">
                  <c:v>2.9935973343120144</c:v>
                </c:pt>
                <c:pt idx="7">
                  <c:v>2.8911805547215481</c:v>
                </c:pt>
                <c:pt idx="8">
                  <c:v>2.8007900671060653</c:v>
                </c:pt>
                <c:pt idx="9">
                  <c:v>2.7236235055528502</c:v>
                </c:pt>
                <c:pt idx="10">
                  <c:v>2.6608316369135414</c:v>
                </c:pt>
                <c:pt idx="11">
                  <c:v>2.613450783925344</c:v>
                </c:pt>
                <c:pt idx="12">
                  <c:v>2.5823293748087202</c:v>
                </c:pt>
                <c:pt idx="13">
                  <c:v>2.5680586052502763</c:v>
                </c:pt>
                <c:pt idx="14">
                  <c:v>2.5709190963544524</c:v>
                </c:pt>
                <c:pt idx="15">
                  <c:v>2.5908541062746075</c:v>
                </c:pt>
                <c:pt idx="16">
                  <c:v>2.6274750236681594</c:v>
                </c:pt>
                <c:pt idx="17">
                  <c:v>2.6800979459713767</c:v>
                </c:pt>
                <c:pt idx="18">
                  <c:v>2.747803668386807</c:v>
                </c:pt>
                <c:pt idx="19">
                  <c:v>2.8295096748376731</c:v>
                </c:pt>
                <c:pt idx="20">
                  <c:v>2.9240425783493635</c:v>
                </c:pt>
                <c:pt idx="21">
                  <c:v>3.0302021384719526</c:v>
                </c:pt>
                <c:pt idx="22">
                  <c:v>3.1468118787115307</c:v>
                </c:pt>
                <c:pt idx="23">
                  <c:v>3.2727549556909992</c:v>
                </c:pt>
                <c:pt idx="24">
                  <c:v>3.4069964778379198</c:v>
                </c:pt>
                <c:pt idx="25">
                  <c:v>3.5485947923086387</c:v>
                </c:pt>
                <c:pt idx="26">
                  <c:v>3.6967046135713884</c:v>
                </c:pt>
                <c:pt idx="27">
                  <c:v>3.8505746324412398</c:v>
                </c:pt>
                <c:pt idx="28">
                  <c:v>4.0095417443892494</c:v>
                </c:pt>
                <c:pt idx="29">
                  <c:v>4.1730234842377758</c:v>
                </c:pt>
              </c:numCache>
            </c:numRef>
          </c:val>
        </c:ser>
        <c:ser>
          <c:idx val="24"/>
          <c:order val="24"/>
          <c:tx>
            <c:strRef>
              <c:f>Пример3!$AC$12</c:f>
              <c:strCache>
                <c:ptCount val="1"/>
                <c:pt idx="0">
                  <c:v>3,20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Пример3!$AC$13:$AC$42</c:f>
              <c:numCache>
                <c:formatCode>0.000</c:formatCode>
                <c:ptCount val="30"/>
                <c:pt idx="0">
                  <c:v>4.0101870280574188</c:v>
                </c:pt>
                <c:pt idx="1">
                  <c:v>3.8664841910966081</c:v>
                </c:pt>
                <c:pt idx="2">
                  <c:v>3.7290749523172626</c:v>
                </c:pt>
                <c:pt idx="3">
                  <c:v>3.5986803136705539</c:v>
                </c:pt>
                <c:pt idx="4">
                  <c:v>3.4760897571840683</c:v>
                </c:pt>
                <c:pt idx="5">
                  <c:v>3.3621570457074124</c:v>
                </c:pt>
                <c:pt idx="6">
                  <c:v>3.2577906623968329</c:v>
                </c:pt>
                <c:pt idx="7">
                  <c:v>3.1639374203672226</c:v>
                </c:pt>
                <c:pt idx="8">
                  <c:v>3.0815580474818245</c:v>
                </c:pt>
                <c:pt idx="9">
                  <c:v>3.0115942621807466</c:v>
                </c:pt>
                <c:pt idx="10">
                  <c:v>2.9549280871114263</c:v>
                </c:pt>
                <c:pt idx="11">
                  <c:v>2.9123358322830821</c:v>
                </c:pt>
                <c:pt idx="12">
                  <c:v>2.8844410203711903</c:v>
                </c:pt>
                <c:pt idx="13">
                  <c:v>2.8716719868397211</c:v>
                </c:pt>
                <c:pt idx="14">
                  <c:v>2.8742303317583984</c:v>
                </c:pt>
                <c:pt idx="15">
                  <c:v>2.8920753793772374</c:v>
                </c:pt>
                <c:pt idx="16">
                  <c:v>2.9249273495251114</c:v>
                </c:pt>
                <c:pt idx="17">
                  <c:v>2.9722886804615718</c:v>
                </c:pt>
                <c:pt idx="18">
                  <c:v>3.0334798499413163</c:v>
                </c:pt>
                <c:pt idx="19">
                  <c:v>3.1076840251222437</c:v>
                </c:pt>
                <c:pt idx="20">
                  <c:v>3.1939943644283395</c:v>
                </c:pt>
                <c:pt idx="21">
                  <c:v>3.2914586432157993</c:v>
                </c:pt>
                <c:pt idx="22">
                  <c:v>3.3991175325369363</c:v>
                </c:pt>
                <c:pt idx="23">
                  <c:v>3.5160346983498316</c:v>
                </c:pt>
                <c:pt idx="24">
                  <c:v>3.6413184425424796</c:v>
                </c:pt>
                <c:pt idx="25">
                  <c:v>3.7741356626385318</c:v>
                </c:pt>
                <c:pt idx="26">
                  <c:v>3.9137194585202431</c:v>
                </c:pt>
                <c:pt idx="27">
                  <c:v>4.059371872593097</c:v>
                </c:pt>
                <c:pt idx="28">
                  <c:v>4.210463157421044</c:v>
                </c:pt>
                <c:pt idx="29">
                  <c:v>4.366428746699067</c:v>
                </c:pt>
              </c:numCache>
            </c:numRef>
          </c:val>
        </c:ser>
        <c:ser>
          <c:idx val="25"/>
          <c:order val="25"/>
          <c:tx>
            <c:strRef>
              <c:f>Пример3!$AD$12</c:f>
              <c:strCache>
                <c:ptCount val="1"/>
                <c:pt idx="0">
                  <c:v>3,50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Пример3!$AD$13:$AD$42</c:f>
              <c:numCache>
                <c:formatCode>0.000</c:formatCode>
                <c:ptCount val="30"/>
                <c:pt idx="0">
                  <c:v>4.2303220917561335</c:v>
                </c:pt>
                <c:pt idx="1">
                  <c:v>4.0943528182119326</c:v>
                </c:pt>
                <c:pt idx="2">
                  <c:v>3.9648486730264993</c:v>
                </c:pt>
                <c:pt idx="3">
                  <c:v>3.8424634025583111</c:v>
                </c:pt>
                <c:pt idx="4">
                  <c:v>3.7278982013998174</c:v>
                </c:pt>
                <c:pt idx="5">
                  <c:v>3.6218952221178338</c:v>
                </c:pt>
                <c:pt idx="6">
                  <c:v>3.5252269430491978</c:v>
                </c:pt>
                <c:pt idx="7">
                  <c:v>3.4386807063174669</c:v>
                </c:pt>
                <c:pt idx="8">
                  <c:v>3.3630380610394512</c:v>
                </c:pt>
                <c:pt idx="9">
                  <c:v>3.2990491054241664</c:v>
                </c:pt>
                <c:pt idx="10">
                  <c:v>3.2474028083993511</c:v>
                </c:pt>
                <c:pt idx="11">
                  <c:v>3.2086952176858419</c:v>
                </c:pt>
                <c:pt idx="12">
                  <c:v>3.1833983413955584</c:v>
                </c:pt>
                <c:pt idx="13">
                  <c:v>3.1718330662252687</c:v>
                </c:pt>
                <c:pt idx="14">
                  <c:v>3.1741494923837461</c:v>
                </c:pt>
                <c:pt idx="15">
                  <c:v>3.1903173823304778</c:v>
                </c:pt>
                <c:pt idx="16">
                  <c:v>3.2201281030418638</c:v>
                </c:pt>
                <c:pt idx="17">
                  <c:v>3.2632077776323087</c:v>
                </c:pt>
                <c:pt idx="18">
                  <c:v>3.3190397707770827</c:v>
                </c:pt>
                <c:pt idx="19">
                  <c:v>3.3869935045700914</c:v>
                </c:pt>
                <c:pt idx="20">
                  <c:v>3.4663561559655105</c:v>
                </c:pt>
                <c:pt idx="21">
                  <c:v>3.5563640139895676</c:v>
                </c:pt>
                <c:pt idx="22">
                  <c:v>3.6562309828565249</c:v>
                </c:pt>
                <c:pt idx="23">
                  <c:v>3.7651726388042275</c:v>
                </c:pt>
                <c:pt idx="24">
                  <c:v>3.8824251441592517</c:v>
                </c:pt>
                <c:pt idx="25">
                  <c:v>4.007259038295377</c:v>
                </c:pt>
                <c:pt idx="26">
                  <c:v>4.1389884029796447</c:v>
                </c:pt>
                <c:pt idx="27">
                  <c:v>4.2769761514415743</c:v>
                </c:pt>
                <c:pt idx="28">
                  <c:v>4.4206362664213827</c:v>
                </c:pt>
                <c:pt idx="29">
                  <c:v>4.5694337723617338</c:v>
                </c:pt>
              </c:numCache>
            </c:numRef>
          </c:val>
        </c:ser>
        <c:ser>
          <c:idx val="26"/>
          <c:order val="26"/>
          <c:tx>
            <c:strRef>
              <c:f>Пример3!$AE$12</c:f>
              <c:strCache>
                <c:ptCount val="1"/>
                <c:pt idx="0">
                  <c:v>3,80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Пример3!$AE$13:$AE$42</c:f>
              <c:numCache>
                <c:formatCode>0.000</c:formatCode>
                <c:ptCount val="30"/>
                <c:pt idx="0">
                  <c:v>4.4578133653171248</c:v>
                </c:pt>
                <c:pt idx="1">
                  <c:v>4.328995264492673</c:v>
                </c:pt>
                <c:pt idx="2">
                  <c:v>4.2067208131750302</c:v>
                </c:pt>
                <c:pt idx="3">
                  <c:v>4.0915767131999354</c:v>
                </c:pt>
                <c:pt idx="4">
                  <c:v>3.9841812207779896</c:v>
                </c:pt>
                <c:pt idx="5">
                  <c:v>3.8851769586467992</c:v>
                </c:pt>
                <c:pt idx="6">
                  <c:v>3.7952206786957712</c:v>
                </c:pt>
                <c:pt idx="7">
                  <c:v>3.71496971723862</c:v>
                </c:pt>
                <c:pt idx="8">
                  <c:v>3.6450651571679744</c:v>
                </c:pt>
                <c:pt idx="9">
                  <c:v>3.5861121008691277</c:v>
                </c:pt>
                <c:pt idx="10">
                  <c:v>3.5386579376933267</c:v>
                </c:pt>
                <c:pt idx="11">
                  <c:v>3.5031699930206055</c:v>
                </c:pt>
                <c:pt idx="12">
                  <c:v>3.4800143677864304</c:v>
                </c:pt>
                <c:pt idx="13">
                  <c:v>3.4694379948343204</c:v>
                </c:pt>
                <c:pt idx="14">
                  <c:v>3.4715558471670867</c:v>
                </c:pt>
                <c:pt idx="15">
                  <c:v>3.4863447907514811</c:v>
                </c:pt>
                <c:pt idx="16">
                  <c:v>3.5136448312258297</c:v>
                </c:pt>
                <c:pt idx="17">
                  <c:v>3.553167600887972</c:v>
                </c:pt>
                <c:pt idx="18">
                  <c:v>3.6045110625437102</c:v>
                </c:pt>
                <c:pt idx="19">
                  <c:v>3.6671787521199435</c:v>
                </c:pt>
                <c:pt idx="20">
                  <c:v>3.7406015558997976</c:v>
                </c:pt>
                <c:pt idx="21">
                  <c:v>3.8241600384921113</c:v>
                </c:pt>
                <c:pt idx="22">
                  <c:v>3.9172056366752033</c:v>
                </c:pt>
                <c:pt idx="23">
                  <c:v>4.0190794966011785</c:v>
                </c:pt>
                <c:pt idx="24">
                  <c:v>4.1291282372917397</c:v>
                </c:pt>
                <c:pt idx="25">
                  <c:v>4.2467163785682676</c:v>
                </c:pt>
                <c:pt idx="26">
                  <c:v>4.3712355232817171</c:v>
                </c:pt>
                <c:pt idx="27">
                  <c:v>4.5021106161443862</c:v>
                </c:pt>
                <c:pt idx="28">
                  <c:v>4.6388037250998213</c:v>
                </c:pt>
                <c:pt idx="29">
                  <c:v>4.7808158299604031</c:v>
                </c:pt>
              </c:numCache>
            </c:numRef>
          </c:val>
        </c:ser>
        <c:ser>
          <c:idx val="27"/>
          <c:order val="27"/>
          <c:tx>
            <c:strRef>
              <c:f>Пример3!$AF$12</c:f>
              <c:strCache>
                <c:ptCount val="1"/>
                <c:pt idx="0">
                  <c:v>4,10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Пример3!$AF$13:$AF$42</c:f>
              <c:numCache>
                <c:formatCode>0.000</c:formatCode>
                <c:ptCount val="30"/>
                <c:pt idx="0">
                  <c:v>4.6915908815667198</c:v>
                </c:pt>
                <c:pt idx="1">
                  <c:v>4.569368118241294</c:v>
                </c:pt>
                <c:pt idx="2">
                  <c:v>4.4536979017441212</c:v>
                </c:pt>
                <c:pt idx="3">
                  <c:v>4.3451035660844717</c:v>
                </c:pt>
                <c:pt idx="4">
                  <c:v>4.2441282968355223</c:v>
                </c:pt>
                <c:pt idx="5">
                  <c:v>4.1513281007407725</c:v>
                </c:pt>
                <c:pt idx="6">
                  <c:v>4.0672625929487252</c:v>
                </c:pt>
                <c:pt idx="7">
                  <c:v>3.9924835628966577</c:v>
                </c:pt>
                <c:pt idx="8">
                  <c:v>3.9275214830730065</c:v>
                </c:pt>
                <c:pt idx="9">
                  <c:v>3.8728703825457407</c:v>
                </c:pt>
                <c:pt idx="10">
                  <c:v>3.8289717940982526</c:v>
                </c:pt>
                <c:pt idx="11">
                  <c:v>3.7961987566511834</c:v>
                </c:pt>
                <c:pt idx="12">
                  <c:v>3.7748410562565398</c:v>
                </c:pt>
                <c:pt idx="13">
                  <c:v>3.7650929603397563</c:v>
                </c:pt>
                <c:pt idx="14">
                  <c:v>3.7670445975592046</c:v>
                </c:pt>
                <c:pt idx="15">
                  <c:v>3.7806778492751785</c:v>
                </c:pt>
                <c:pt idx="16">
                  <c:v>3.8058671810771312</c:v>
                </c:pt>
                <c:pt idx="17">
                  <c:v>3.8423853268510157</c:v>
                </c:pt>
                <c:pt idx="18">
                  <c:v>3.8899132381069874</c:v>
                </c:pt>
                <c:pt idx="19">
                  <c:v>3.9480533177757353</c:v>
                </c:pt>
                <c:pt idx="20">
                  <c:v>4.0163447312201663</c:v>
                </c:pt>
                <c:pt idx="21">
                  <c:v>4.0942795459030386</c:v>
                </c:pt>
                <c:pt idx="22">
                  <c:v>4.1813185719339758</c:v>
                </c:pt>
                <c:pt idx="23">
                  <c:v>4.2769060078519363</c:v>
                </c:pt>
                <c:pt idx="24">
                  <c:v>4.3804822793843128</c:v>
                </c:pt>
                <c:pt idx="25">
                  <c:v>4.4914947400614844</c:v>
                </c:pt>
                <c:pt idx="26">
                  <c:v>4.6094061439625804</c:v>
                </c:pt>
                <c:pt idx="27">
                  <c:v>4.7337009833744235</c:v>
                </c:pt>
                <c:pt idx="28">
                  <c:v>4.8638899041816295</c:v>
                </c:pt>
                <c:pt idx="29">
                  <c:v>4.9995124762320557</c:v>
                </c:pt>
              </c:numCache>
            </c:numRef>
          </c:val>
        </c:ser>
        <c:bandFmts/>
        <c:axId val="32856320"/>
        <c:axId val="32862208"/>
        <c:axId val="33285440"/>
      </c:surface3DChart>
      <c:catAx>
        <c:axId val="32856320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crossAx val="32862208"/>
        <c:crosses val="autoZero"/>
        <c:auto val="1"/>
        <c:lblAlgn val="ctr"/>
        <c:lblOffset val="100"/>
        <c:noMultiLvlLbl val="0"/>
      </c:catAx>
      <c:valAx>
        <c:axId val="3286220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32856320"/>
        <c:crosses val="autoZero"/>
        <c:crossBetween val="midCat"/>
      </c:valAx>
      <c:serAx>
        <c:axId val="3328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32862208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1"/>
        <c:ser>
          <c:idx val="0"/>
          <c:order val="0"/>
          <c:tx>
            <c:strRef>
              <c:f>Пример3!$E$12</c:f>
              <c:strCache>
                <c:ptCount val="1"/>
                <c:pt idx="0">
                  <c:v>-4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Пример3!$E$13:$E$42</c:f>
              <c:numCache>
                <c:formatCode>0.000</c:formatCode>
                <c:ptCount val="30"/>
                <c:pt idx="0">
                  <c:v>4.6130250378683177</c:v>
                </c:pt>
                <c:pt idx="1">
                  <c:v>4.4886634981918618</c:v>
                </c:pt>
                <c:pt idx="2">
                  <c:v>4.3708580393327807</c:v>
                </c:pt>
                <c:pt idx="3">
                  <c:v>4.2601525794271735</c:v>
                </c:pt>
                <c:pt idx="4">
                  <c:v>4.1571143838003781</c:v>
                </c:pt>
                <c:pt idx="5">
                  <c:v>4.0623269193899203</c:v>
                </c:pt>
                <c:pt idx="6">
                  <c:v>3.9763802635059946</c:v>
                </c:pt>
                <c:pt idx="7">
                  <c:v>3.8998589718091088</c:v>
                </c:pt>
                <c:pt idx="8">
                  <c:v>3.8333275362275008</c:v>
                </c:pt>
                <c:pt idx="9">
                  <c:v>3.7773138604039778</c:v>
                </c:pt>
                <c:pt idx="10">
                  <c:v>3.7322915213043046</c:v>
                </c:pt>
                <c:pt idx="11">
                  <c:v>3.6986619202084419</c:v>
                </c:pt>
                <c:pt idx="12">
                  <c:v>3.676737684415357</c:v>
                </c:pt>
                <c:pt idx="13">
                  <c:v>3.6667287873525631</c:v>
                </c:pt>
                <c:pt idx="14">
                  <c:v>3.6687327512371355</c:v>
                </c:pt>
                <c:pt idx="15">
                  <c:v>3.6827299656640586</c:v>
                </c:pt>
                <c:pt idx="16">
                  <c:v>3.7085846356797627</c:v>
                </c:pt>
                <c:pt idx="17">
                  <c:v>3.7460512543210083</c:v>
                </c:pt>
                <c:pt idx="18">
                  <c:v>3.7947858964637251</c:v>
                </c:pt>
                <c:pt idx="19">
                  <c:v>3.8543611662634834</c:v>
                </c:pt>
                <c:pt idx="20">
                  <c:v>3.9242833740697165</c:v>
                </c:pt>
                <c:pt idx="21">
                  <c:v>4.0040104894967499</c:v>
                </c:pt>
                <c:pt idx="22">
                  <c:v>4.0929695821005065</c:v>
                </c:pt>
                <c:pt idx="23">
                  <c:v>4.1905727532164381</c:v>
                </c:pt>
                <c:pt idx="24">
                  <c:v>4.2962309062712158</c:v>
                </c:pt>
                <c:pt idx="25">
                  <c:v>4.4093650336528043</c:v>
                </c:pt>
                <c:pt idx="26">
                  <c:v>4.529414973260895</c:v>
                </c:pt>
                <c:pt idx="27">
                  <c:v>4.6558457878241617</c:v>
                </c:pt>
                <c:pt idx="28">
                  <c:v>4.788152044369518</c:v>
                </c:pt>
                <c:pt idx="29">
                  <c:v>4.9258603309472742</c:v>
                </c:pt>
              </c:numCache>
            </c:numRef>
          </c:val>
        </c:ser>
        <c:ser>
          <c:idx val="1"/>
          <c:order val="1"/>
          <c:tx>
            <c:strRef>
              <c:f>Пример3!$F$12</c:f>
              <c:strCache>
                <c:ptCount val="1"/>
                <c:pt idx="0">
                  <c:v>-3,70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Пример3!$F$13:$F$42</c:f>
              <c:numCache>
                <c:formatCode>0.000</c:formatCode>
                <c:ptCount val="30"/>
                <c:pt idx="0">
                  <c:v>4.381235556324266</c:v>
                </c:pt>
                <c:pt idx="1">
                  <c:v>4.2500970577152701</c:v>
                </c:pt>
                <c:pt idx="2">
                  <c:v>4.1254848199938881</c:v>
                </c:pt>
                <c:pt idx="3">
                  <c:v>4.0080076097732151</c:v>
                </c:pt>
                <c:pt idx="4">
                  <c:v>3.8983105314995115</c:v>
                </c:pt>
                <c:pt idx="5">
                  <c:v>3.7970679477723337</c:v>
                </c:pt>
                <c:pt idx="6">
                  <c:v>3.7049730093483815</c:v>
                </c:pt>
                <c:pt idx="7">
                  <c:v>3.6227234230617169</c:v>
                </c:pt>
                <c:pt idx="8">
                  <c:v>3.5510033793281583</c:v>
                </c:pt>
                <c:pt idx="9">
                  <c:v>3.490462003804081</c:v>
                </c:pt>
                <c:pt idx="10">
                  <c:v>3.4416892654625286</c:v>
                </c:pt>
                <c:pt idx="11">
                  <c:v>3.4051908903907284</c:v>
                </c:pt>
                <c:pt idx="12">
                  <c:v>3.38136436959994</c:v>
                </c:pt>
                <c:pt idx="13">
                  <c:v>3.3704784526829421</c:v>
                </c:pt>
                <c:pt idx="14">
                  <c:v>3.3726584469821432</c:v>
                </c:pt>
                <c:pt idx="15">
                  <c:v>3.3878791300753335</c:v>
                </c:pt>
                <c:pt idx="16">
                  <c:v>3.4159661883572561</c:v>
                </c:pt>
                <c:pt idx="17">
                  <c:v>3.4566059943244904</c:v>
                </c:pt>
                <c:pt idx="18">
                  <c:v>3.5093624777158601</c:v>
                </c:pt>
                <c:pt idx="19">
                  <c:v>3.5736990639951762</c:v>
                </c:pt>
                <c:pt idx="20">
                  <c:v>3.6490032885707295</c:v>
                </c:pt>
                <c:pt idx="21">
                  <c:v>3.7346117602770974</c:v>
                </c:pt>
                <c:pt idx="22">
                  <c:v>3.829833547296801</c:v>
                </c:pt>
                <c:pt idx="23">
                  <c:v>3.9339706404598389</c:v>
                </c:pt>
                <c:pt idx="24">
                  <c:v>4.046334761237631</c:v>
                </c:pt>
                <c:pt idx="25">
                  <c:v>4.1662603135185874</c:v>
                </c:pt>
                <c:pt idx="26">
                  <c:v>4.2931136719169221</c:v>
                </c:pt>
                <c:pt idx="27">
                  <c:v>4.4262992442897477</c:v>
                </c:pt>
                <c:pt idx="28">
                  <c:v>4.5652628620923892</c:v>
                </c:pt>
                <c:pt idx="29">
                  <c:v>4.70949307250791</c:v>
                </c:pt>
              </c:numCache>
            </c:numRef>
          </c:val>
        </c:ser>
        <c:ser>
          <c:idx val="2"/>
          <c:order val="2"/>
          <c:tx>
            <c:strRef>
              <c:f>Пример3!$G$12</c:f>
              <c:strCache>
                <c:ptCount val="1"/>
                <c:pt idx="0">
                  <c:v>-3,40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Пример3!$G$13:$G$42</c:f>
              <c:numCache>
                <c:formatCode>0.000</c:formatCode>
                <c:ptCount val="30"/>
                <c:pt idx="0">
                  <c:v>4.1560678531515824</c:v>
                </c:pt>
                <c:pt idx="1">
                  <c:v>4.0175863400803227</c:v>
                </c:pt>
                <c:pt idx="2">
                  <c:v>3.8855244176301356</c:v>
                </c:pt>
                <c:pt idx="3">
                  <c:v>3.7605584691638558</c:v>
                </c:pt>
                <c:pt idx="4">
                  <c:v>3.6434187242204268</c:v>
                </c:pt>
                <c:pt idx="5">
                  <c:v>3.5348833078335136</c:v>
                </c:pt>
                <c:pt idx="6">
                  <c:v>3.4357677453518312</c:v>
                </c:pt>
                <c:pt idx="7">
                  <c:v>3.346909021769191</c:v>
                </c:pt>
                <c:pt idx="8">
                  <c:v>3.2691436187478828</c:v>
                </c:pt>
                <c:pt idx="9">
                  <c:v>3.2032795694412943</c:v>
                </c:pt>
                <c:pt idx="10">
                  <c:v>3.1500634914236256</c:v>
                </c:pt>
                <c:pt idx="11">
                  <c:v>3.1101446911679207</c:v>
                </c:pt>
                <c:pt idx="12">
                  <c:v>3.0840395587605554</c:v>
                </c:pt>
                <c:pt idx="13">
                  <c:v>3.0721002587806279</c:v>
                </c:pt>
                <c:pt idx="14">
                  <c:v>3.0744918279286422</c:v>
                </c:pt>
                <c:pt idx="15">
                  <c:v>3.0911810040824204</c:v>
                </c:pt>
                <c:pt idx="16">
                  <c:v>3.1219385003551881</c:v>
                </c:pt>
                <c:pt idx="17">
                  <c:v>3.1663543705656196</c:v>
                </c:pt>
                <c:pt idx="18">
                  <c:v>3.2238641410580566</c:v>
                </c:pt>
                <c:pt idx="19">
                  <c:v>3.2937820207172179</c:v>
                </c:pt>
                <c:pt idx="20">
                  <c:v>3.3753370202099822</c:v>
                </c:pt>
                <c:pt idx="21">
                  <c:v>3.4677081768799405</c:v>
                </c:pt>
                <c:pt idx="22">
                  <c:v>3.5700560219694033</c:v>
                </c:pt>
                <c:pt idx="23">
                  <c:v>3.6815485872116369</c:v>
                </c:pt>
                <c:pt idx="24">
                  <c:v>3.8013813278859567</c:v>
                </c:pt>
                <c:pt idx="25">
                  <c:v>3.928791162686049</c:v>
                </c:pt>
                <c:pt idx="26">
                  <c:v>4.063065345278118</c:v>
                </c:pt>
                <c:pt idx="27">
                  <c:v>4.2035461220260206</c:v>
                </c:pt>
                <c:pt idx="28">
                  <c:v>4.3496321683563073</c:v>
                </c:pt>
                <c:pt idx="29">
                  <c:v>4.5007777105740283</c:v>
                </c:pt>
              </c:numCache>
            </c:numRef>
          </c:val>
        </c:ser>
        <c:ser>
          <c:idx val="3"/>
          <c:order val="3"/>
          <c:tx>
            <c:strRef>
              <c:f>Пример3!$H$12</c:f>
              <c:strCache>
                <c:ptCount val="1"/>
                <c:pt idx="0">
                  <c:v>-3,10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Пример3!$H$13:$H$42</c:f>
              <c:numCache>
                <c:formatCode>0.000</c:formatCode>
                <c:ptCount val="30"/>
                <c:pt idx="0">
                  <c:v>3.9386577662955182</c:v>
                </c:pt>
                <c:pt idx="1">
                  <c:v>3.7922453770820268</c:v>
                </c:pt>
                <c:pt idx="2">
                  <c:v>3.6520439482569214</c:v>
                </c:pt>
                <c:pt idx="3">
                  <c:v>3.5187959588472877</c:v>
                </c:pt>
                <c:pt idx="4">
                  <c:v>3.3933206450319435</c:v>
                </c:pt>
                <c:pt idx="5">
                  <c:v>3.2765111017666344</c:v>
                </c:pt>
                <c:pt idx="6">
                  <c:v>3.1693256380498367</c:v>
                </c:pt>
                <c:pt idx="7">
                  <c:v>3.0727715502458044</c:v>
                </c:pt>
                <c:pt idx="8">
                  <c:v>2.9878796829859136</c:v>
                </c:pt>
                <c:pt idx="9">
                  <c:v>2.9156688769474499</c:v>
                </c:pt>
                <c:pt idx="10">
                  <c:v>2.8571008032619365</c:v>
                </c:pt>
                <c:pt idx="11">
                  <c:v>2.8130277282671785</c:v>
                </c:pt>
                <c:pt idx="12">
                  <c:v>2.7841381072066098</c:v>
                </c:pt>
                <c:pt idx="13">
                  <c:v>2.7709068912541976</c:v>
                </c:pt>
                <c:pt idx="14">
                  <c:v>2.7735581839939836</c:v>
                </c:pt>
                <c:pt idx="15">
                  <c:v>2.7920467402964446</c:v>
                </c:pt>
                <c:pt idx="16">
                  <c:v>2.8260617473792045</c:v>
                </c:pt>
                <c:pt idx="17">
                  <c:v>2.8750521734396406</c:v>
                </c:pt>
                <c:pt idx="18">
                  <c:v>2.9382690482663429</c:v>
                </c:pt>
                <c:pt idx="19">
                  <c:v>3.0148175732538114</c:v>
                </c:pt>
                <c:pt idx="20">
                  <c:v>3.1037114878802767</c:v>
                </c:pt>
                <c:pt idx="21">
                  <c:v>3.2039233761124812</c:v>
                </c:pt>
                <c:pt idx="22">
                  <c:v>3.3144267981055187</c:v>
                </c:pt>
                <c:pt idx="23">
                  <c:v>3.4342284431877852</c:v>
                </c:pt>
                <c:pt idx="24">
                  <c:v>3.562390349189712</c:v>
                </c:pt>
                <c:pt idx="25">
                  <c:v>3.6980434015841399</c:v>
                </c:pt>
                <c:pt idx="26">
                  <c:v>3.840393860009673</c:v>
                </c:pt>
                <c:pt idx="27">
                  <c:v>3.9887247335457978</c:v>
                </c:pt>
                <c:pt idx="28">
                  <c:v>4.1423936317061898</c:v>
                </c:pt>
                <c:pt idx="29">
                  <c:v>4.3008284085743291</c:v>
                </c:pt>
              </c:numCache>
            </c:numRef>
          </c:val>
        </c:ser>
        <c:ser>
          <c:idx val="4"/>
          <c:order val="4"/>
          <c:tx>
            <c:strRef>
              <c:f>Пример3!$I$12</c:f>
              <c:strCache>
                <c:ptCount val="1"/>
                <c:pt idx="0">
                  <c:v>-2,80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Пример3!$I$13:$I$42</c:f>
              <c:numCache>
                <c:formatCode>0.000</c:formatCode>
                <c:ptCount val="30"/>
                <c:pt idx="0">
                  <c:v>3.7303619127371546</c:v>
                </c:pt>
                <c:pt idx="1">
                  <c:v>3.5754300440646301</c:v>
                </c:pt>
                <c:pt idx="2">
                  <c:v>3.4263683398023632</c:v>
                </c:pt>
                <c:pt idx="3">
                  <c:v>3.2839762483915753</c:v>
                </c:pt>
                <c:pt idx="4">
                  <c:v>3.1491586177898383</c:v>
                </c:pt>
                <c:pt idx="5">
                  <c:v>3.0229290431632703</c:v>
                </c:pt>
                <c:pt idx="6">
                  <c:v>2.9064067162047373</c:v>
                </c:pt>
                <c:pt idx="7">
                  <c:v>2.8008034561532527</c:v>
                </c:pt>
                <c:pt idx="8">
                  <c:v>2.7073972741361776</c:v>
                </c:pt>
                <c:pt idx="9">
                  <c:v>2.6274892958868556</c:v>
                </c:pt>
                <c:pt idx="10">
                  <c:v>2.5623426780975267</c:v>
                </c:pt>
                <c:pt idx="11">
                  <c:v>2.5131056483960248</c:v>
                </c:pt>
                <c:pt idx="12">
                  <c:v>2.4807257002740153</c:v>
                </c:pt>
                <c:pt idx="13">
                  <c:v>2.4658669874914185</c:v>
                </c:pt>
                <c:pt idx="14">
                  <c:v>2.468845884213918</c:v>
                </c:pt>
                <c:pt idx="15">
                  <c:v>2.4895983611819803</c:v>
                </c:pt>
                <c:pt idx="16">
                  <c:v>2.5276866894455101</c:v>
                </c:pt>
                <c:pt idx="17">
                  <c:v>2.5823438965405057</c:v>
                </c:pt>
                <c:pt idx="18">
                  <c:v>2.652545946821657</c:v>
                </c:pt>
                <c:pt idx="19">
                  <c:v>2.7370970023000649</c:v>
                </c:pt>
                <c:pt idx="20">
                  <c:v>2.8347133893923036</c:v>
                </c:pt>
                <c:pt idx="21">
                  <c:v>2.944095786485216</c:v>
                </c:pt>
                <c:pt idx="22">
                  <c:v>3.063984334163607</c:v>
                </c:pt>
                <c:pt idx="23">
                  <c:v>3.1931958912663032</c:v>
                </c:pt>
                <c:pt idx="24">
                  <c:v>3.3306455830664419</c:v>
                </c:pt>
                <c:pt idx="25">
                  <c:v>3.4753560968625932</c:v>
                </c:pt>
                <c:pt idx="26">
                  <c:v>3.62645832734915</c:v>
                </c:pt>
                <c:pt idx="27">
                  <c:v>3.7831864876053887</c:v>
                </c:pt>
                <c:pt idx="28">
                  <c:v>3.9448700865807984</c:v>
                </c:pt>
                <c:pt idx="29">
                  <c:v>4.1109244702378076</c:v>
                </c:pt>
              </c:numCache>
            </c:numRef>
          </c:val>
        </c:ser>
        <c:ser>
          <c:idx val="5"/>
          <c:order val="5"/>
          <c:tx>
            <c:strRef>
              <c:f>Пример3!$J$12</c:f>
              <c:strCache>
                <c:ptCount val="1"/>
                <c:pt idx="0">
                  <c:v>-2,50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Пример3!$J$13:$J$42</c:f>
              <c:numCache>
                <c:formatCode>0.000</c:formatCode>
                <c:ptCount val="30"/>
                <c:pt idx="0">
                  <c:v>3.5327928045669483</c:v>
                </c:pt>
                <c:pt idx="1">
                  <c:v>3.3687868736386402</c:v>
                </c:pt>
                <c:pt idx="2">
                  <c:v>3.2101440777634895</c:v>
                </c:pt>
                <c:pt idx="3">
                  <c:v>3.0576992984922509</c:v>
                </c:pt>
                <c:pt idx="4">
                  <c:v>2.9124259647242545</c:v>
                </c:pt>
                <c:pt idx="5">
                  <c:v>2.7754504138968157</c:v>
                </c:pt>
                <c:pt idx="6">
                  <c:v>2.6480606110888028</c:v>
                </c:pt>
                <c:pt idx="7">
                  <c:v>2.5317039716364955</c:v>
                </c:pt>
                <c:pt idx="8">
                  <c:v>2.4279672567808661</c:v>
                </c:pt>
                <c:pt idx="9">
                  <c:v>2.3385305215027672</c:v>
                </c:pt>
                <c:pt idx="10">
                  <c:v>2.2650882984996423</c:v>
                </c:pt>
                <c:pt idx="11">
                  <c:v>2.2092362933828524</c:v>
                </c:pt>
                <c:pt idx="12">
                  <c:v>2.1723316965877939</c:v>
                </c:pt>
                <c:pt idx="13">
                  <c:v>2.1553479997438938</c:v>
                </c:pt>
                <c:pt idx="14">
                  <c:v>2.158755428481884</c:v>
                </c:pt>
                <c:pt idx="15">
                  <c:v>2.1824584761227426</c:v>
                </c:pt>
                <c:pt idx="16">
                  <c:v>2.225808841747198</c:v>
                </c:pt>
                <c:pt idx="17">
                  <c:v>2.2876898828294019</c:v>
                </c:pt>
                <c:pt idx="18">
                  <c:v>2.3666484741084814</c:v>
                </c:pt>
                <c:pt idx="19">
                  <c:v>2.4610414462174344</c:v>
                </c:pt>
                <c:pt idx="20">
                  <c:v>2.5691681533134418</c:v>
                </c:pt>
                <c:pt idx="21">
                  <c:v>2.6893726034151539</c:v>
                </c:pt>
                <c:pt idx="22">
                  <c:v>2.8201108134256003</c:v>
                </c:pt>
                <c:pt idx="23">
                  <c:v>2.9599873310539695</c:v>
                </c:pt>
                <c:pt idx="24">
                  <c:v>3.1077684920212443</c:v>
                </c:pt>
                <c:pt idx="25">
                  <c:v>3.26238026600211</c:v>
                </c:pt>
                <c:pt idx="26">
                  <c:v>3.4228971646837416</c:v>
                </c:pt>
                <c:pt idx="27">
                  <c:v>3.5885268565248327</c:v>
                </c:pt>
                <c:pt idx="28">
                  <c:v>3.7585934869309816</c:v>
                </c:pt>
                <c:pt idx="29">
                  <c:v>3.9325214557583781</c:v>
                </c:pt>
              </c:numCache>
            </c:numRef>
          </c:val>
        </c:ser>
        <c:ser>
          <c:idx val="6"/>
          <c:order val="6"/>
          <c:tx>
            <c:strRef>
              <c:f>Пример3!$K$12</c:f>
              <c:strCache>
                <c:ptCount val="1"/>
                <c:pt idx="0">
                  <c:v>-2,20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Пример3!$K$13:$K$42</c:f>
              <c:numCache>
                <c:formatCode>0.000</c:formatCode>
                <c:ptCount val="30"/>
                <c:pt idx="0">
                  <c:v>3.3478500563794671</c:v>
                </c:pt>
                <c:pt idx="1">
                  <c:v>3.1743030731169957</c:v>
                </c:pt>
                <c:pt idx="2">
                  <c:v>3.0054117854297444</c:v>
                </c:pt>
                <c:pt idx="3">
                  <c:v>2.8420063335608536</c:v>
                </c:pt>
                <c:pt idx="4">
                  <c:v>2.6850884529191967</c:v>
                </c:pt>
                <c:pt idx="5">
                  <c:v>2.5358627723124147</c:v>
                </c:pt>
                <c:pt idx="6">
                  <c:v>2.395767100533774</c:v>
                </c:pt>
                <c:pt idx="7">
                  <c:v>2.2664950915455355</c:v>
                </c:pt>
                <c:pt idx="8">
                  <c:v>2.1500000000000012</c:v>
                </c:pt>
                <c:pt idx="9">
                  <c:v>2.0484628383253636</c:v>
                </c:pt>
                <c:pt idx="10">
                  <c:v>1.9642046736529279</c:v>
                </c:pt>
                <c:pt idx="11">
                  <c:v>1.8995262567282414</c:v>
                </c:pt>
                <c:pt idx="12">
                  <c:v>1.8564751546950484</c:v>
                </c:pt>
                <c:pt idx="13">
                  <c:v>1.8365728953678926</c:v>
                </c:pt>
                <c:pt idx="14">
                  <c:v>1.8405705637111562</c:v>
                </c:pt>
                <c:pt idx="15">
                  <c:v>1.8683147486438154</c:v>
                </c:pt>
                <c:pt idx="16">
                  <c:v>1.9187756512943359</c:v>
                </c:pt>
                <c:pt idx="17">
                  <c:v>1.9902261178067187</c:v>
                </c:pt>
                <c:pt idx="18">
                  <c:v>2.0805047464497655</c:v>
                </c:pt>
                <c:pt idx="19">
                  <c:v>2.1872814176506878</c:v>
                </c:pt>
                <c:pt idx="20">
                  <c:v>2.3082677487674608</c:v>
                </c:pt>
                <c:pt idx="21">
                  <c:v>2.441352084399135</c:v>
                </c:pt>
                <c:pt idx="22">
                  <c:v>2.5846663227581237</c:v>
                </c:pt>
                <c:pt idx="23">
                  <c:v>2.7366037345585861</c:v>
                </c:pt>
                <c:pt idx="24">
                  <c:v>2.8958073140317881</c:v>
                </c:pt>
                <c:pt idx="25">
                  <c:v>3.0611435771619728</c:v>
                </c:pt>
                <c:pt idx="26">
                  <c:v>3.2316713941859865</c:v>
                </c:pt>
                <c:pt idx="27">
                  <c:v>3.4066112193791644</c:v>
                </c:pt>
                <c:pt idx="28">
                  <c:v>3.5853172802417355</c:v>
                </c:pt>
                <c:pt idx="29">
                  <c:v>3.7672536415802953</c:v>
                </c:pt>
              </c:numCache>
            </c:numRef>
          </c:val>
        </c:ser>
        <c:ser>
          <c:idx val="7"/>
          <c:order val="7"/>
          <c:tx>
            <c:strRef>
              <c:f>Пример3!$L$12</c:f>
              <c:strCache>
                <c:ptCount val="1"/>
                <c:pt idx="0">
                  <c:v>-1,90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Пример3!$L$13:$L$42</c:f>
              <c:numCache>
                <c:formatCode>0.000</c:formatCode>
                <c:ptCount val="30"/>
                <c:pt idx="0">
                  <c:v>3.1777389760645858</c:v>
                </c:pt>
                <c:pt idx="1">
                  <c:v>2.9943488440727815</c:v>
                </c:pt>
                <c:pt idx="2">
                  <c:v>2.8146802660337822</c:v>
                </c:pt>
                <c:pt idx="3">
                  <c:v>2.6394933225905315</c:v>
                </c:pt>
                <c:pt idx="4">
                  <c:v>2.4697418893479548</c:v>
                </c:pt>
                <c:pt idx="5">
                  <c:v>2.3066263243100313</c:v>
                </c:pt>
                <c:pt idx="6">
                  <c:v>2.1516563387307008</c:v>
                </c:pt>
                <c:pt idx="7">
                  <c:v>2.0067199605326116</c:v>
                </c:pt>
                <c:pt idx="8">
                  <c:v>1.874146472397503</c:v>
                </c:pt>
                <c:pt idx="9">
                  <c:v>1.7567370321138005</c:v>
                </c:pt>
                <c:pt idx="10">
                  <c:v>1.6577168033171421</c:v>
                </c:pt>
                <c:pt idx="11">
                  <c:v>1.5805457918073755</c:v>
                </c:pt>
                <c:pt idx="12">
                  <c:v>1.5285368821196312</c:v>
                </c:pt>
                <c:pt idx="13">
                  <c:v>1.50430216379556</c:v>
                </c:pt>
                <c:pt idx="14">
                  <c:v>1.5091802410580397</c:v>
                </c:pt>
                <c:pt idx="15">
                  <c:v>1.5428950061491558</c:v>
                </c:pt>
                <c:pt idx="16">
                  <c:v>1.6036286976728755</c:v>
                </c:pt>
                <c:pt idx="17">
                  <c:v>1.6884682407436635</c:v>
                </c:pt>
                <c:pt idx="18">
                  <c:v>1.7939969342225763</c:v>
                </c:pt>
                <c:pt idx="19">
                  <c:v>1.9168007199497819</c:v>
                </c:pt>
                <c:pt idx="20">
                  <c:v>2.0537830946816173</c:v>
                </c:pt>
                <c:pt idx="21">
                  <c:v>2.2022999341597416</c:v>
                </c:pt>
                <c:pt idx="22">
                  <c:v>2.3601747816634262</c:v>
                </c:pt>
                <c:pt idx="23">
                  <c:v>2.5256533808105974</c:v>
                </c:pt>
                <c:pt idx="24">
                  <c:v>2.6973366493635904</c:v>
                </c:pt>
                <c:pt idx="25">
                  <c:v>2.8741129066200579</c:v>
                </c:pt>
                <c:pt idx="26">
                  <c:v>3.0550981980944569</c:v>
                </c:pt>
                <c:pt idx="27">
                  <c:v>3.2395871650566832</c:v>
                </c:pt>
                <c:pt idx="28">
                  <c:v>3.4270140063909857</c:v>
                </c:pt>
                <c:pt idx="29">
                  <c:v>3.6169220339952028</c:v>
                </c:pt>
              </c:numCache>
            </c:numRef>
          </c:val>
        </c:ser>
        <c:ser>
          <c:idx val="8"/>
          <c:order val="8"/>
          <c:tx>
            <c:strRef>
              <c:f>Пример3!$M$12</c:f>
              <c:strCache>
                <c:ptCount val="1"/>
                <c:pt idx="0">
                  <c:v>-1,60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Пример3!$M$13:$M$42</c:f>
              <c:numCache>
                <c:formatCode>0.000</c:formatCode>
                <c:ptCount val="30"/>
                <c:pt idx="0">
                  <c:v>3.0249628096887409</c:v>
                </c:pt>
                <c:pt idx="1">
                  <c:v>2.8316956051101259</c:v>
                </c:pt>
                <c:pt idx="2">
                  <c:v>2.6409846648551376</c:v>
                </c:pt>
                <c:pt idx="3">
                  <c:v>2.4534261757794962</c:v>
                </c:pt>
                <c:pt idx="4">
                  <c:v>2.2698017534577781</c:v>
                </c:pt>
                <c:pt idx="5">
                  <c:v>2.0911480100652859</c:v>
                </c:pt>
                <c:pt idx="6">
                  <c:v>1.9188538245525646</c:v>
                </c:pt>
                <c:pt idx="7">
                  <c:v>1.7547934351370262</c:v>
                </c:pt>
                <c:pt idx="8">
                  <c:v>1.6014992975334095</c:v>
                </c:pt>
                <c:pt idx="9">
                  <c:v>1.462361104515572</c:v>
                </c:pt>
                <c:pt idx="10">
                  <c:v>1.341789849417562</c:v>
                </c:pt>
                <c:pt idx="11">
                  <c:v>1.2451907484397735</c:v>
                </c:pt>
                <c:pt idx="12">
                  <c:v>1.1784735890125</c:v>
                </c:pt>
                <c:pt idx="13">
                  <c:v>1.146865292874452</c:v>
                </c:pt>
                <c:pt idx="14">
                  <c:v>1.1532562594670805</c:v>
                </c:pt>
                <c:pt idx="15">
                  <c:v>1.1970380110923806</c:v>
                </c:pt>
                <c:pt idx="16">
                  <c:v>1.27436258576592</c:v>
                </c:pt>
                <c:pt idx="17">
                  <c:v>1.37960139170704</c:v>
                </c:pt>
                <c:pt idx="18">
                  <c:v>1.5069173832695679</c:v>
                </c:pt>
                <c:pt idx="19">
                  <c:v>1.6512116763153055</c:v>
                </c:pt>
                <c:pt idx="20">
                  <c:v>1.8084247288731707</c:v>
                </c:pt>
                <c:pt idx="21">
                  <c:v>1.9754746265138414</c:v>
                </c:pt>
                <c:pt idx="22">
                  <c:v>2.1500697663099215</c:v>
                </c:pt>
                <c:pt idx="23">
                  <c:v>2.3305149645518264</c:v>
                </c:pt>
                <c:pt idx="24">
                  <c:v>2.5155516293648197</c:v>
                </c:pt>
                <c:pt idx="25">
                  <c:v>2.7042374156127633</c:v>
                </c:pt>
                <c:pt idx="26">
                  <c:v>2.8958591125950854</c:v>
                </c:pt>
                <c:pt idx="27">
                  <c:v>3.0898705474501673</c:v>
                </c:pt>
                <c:pt idx="28">
                  <c:v>3.2858484444660552</c:v>
                </c:pt>
                <c:pt idx="29">
                  <c:v>3.4834609227031663</c:v>
                </c:pt>
              </c:numCache>
            </c:numRef>
          </c:val>
        </c:ser>
        <c:ser>
          <c:idx val="9"/>
          <c:order val="9"/>
          <c:tx>
            <c:strRef>
              <c:f>Пример3!$N$12</c:f>
              <c:strCache>
                <c:ptCount val="1"/>
                <c:pt idx="0">
                  <c:v>-1,30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Пример3!$N$13:$N$42</c:f>
              <c:numCache>
                <c:formatCode>0.000</c:formatCode>
                <c:ptCount val="30"/>
                <c:pt idx="0">
                  <c:v>2.8922698698427158</c:v>
                </c:pt>
                <c:pt idx="1">
                  <c:v>2.6894841512825471</c:v>
                </c:pt>
                <c:pt idx="2">
                  <c:v>2.4878956971706034</c:v>
                </c:pt>
                <c:pt idx="3">
                  <c:v>2.2878210157265366</c:v>
                </c:pt>
                <c:pt idx="4">
                  <c:v>2.0896949538150307</c:v>
                </c:pt>
                <c:pt idx="5">
                  <c:v>1.8941290874700183</c:v>
                </c:pt>
                <c:pt idx="6">
                  <c:v>1.7020061692015114</c:v>
                </c:pt>
                <c:pt idx="7">
                  <c:v>1.514636920189127</c:v>
                </c:pt>
                <c:pt idx="8">
                  <c:v>1.3340258618182794</c:v>
                </c:pt>
                <c:pt idx="9">
                  <c:v>1.1633249760922366</c:v>
                </c:pt>
                <c:pt idx="10">
                  <c:v>1.0075837434178871</c:v>
                </c:pt>
                <c:pt idx="11">
                  <c:v>0.87482855463227904</c:v>
                </c:pt>
                <c:pt idx="12">
                  <c:v>0.7769330730506987</c:v>
                </c:pt>
                <c:pt idx="13">
                  <c:v>0.72809683421918692</c:v>
                </c:pt>
                <c:pt idx="14">
                  <c:v>0.73812261853976668</c:v>
                </c:pt>
                <c:pt idx="15">
                  <c:v>0.80481364302551539</c:v>
                </c:pt>
                <c:pt idx="16">
                  <c:v>0.91587389961719146</c:v>
                </c:pt>
                <c:pt idx="17">
                  <c:v>1.0574142991278304</c:v>
                </c:pt>
                <c:pt idx="18">
                  <c:v>1.2188621743248911</c:v>
                </c:pt>
                <c:pt idx="19">
                  <c:v>1.3933143938106722</c:v>
                </c:pt>
                <c:pt idx="20">
                  <c:v>1.5764596410945637</c:v>
                </c:pt>
                <c:pt idx="21">
                  <c:v>1.7655948006266899</c:v>
                </c:pt>
                <c:pt idx="22">
                  <c:v>1.958985706941222</c:v>
                </c:pt>
                <c:pt idx="23">
                  <c:v>2.1554871839099392</c:v>
                </c:pt>
                <c:pt idx="24">
                  <c:v>2.3543204964490281</c:v>
                </c:pt>
                <c:pt idx="25">
                  <c:v>2.5549412909106142</c:v>
                </c:pt>
                <c:pt idx="26">
                  <c:v>2.7569593758341808</c:v>
                </c:pt>
                <c:pt idx="27">
                  <c:v>2.9600886811039961</c:v>
                </c:pt>
                <c:pt idx="28">
                  <c:v>3.1641152001783999</c:v>
                </c:pt>
                <c:pt idx="29">
                  <c:v>3.3688759252902138</c:v>
                </c:pt>
              </c:numCache>
            </c:numRef>
          </c:val>
        </c:ser>
        <c:ser>
          <c:idx val="10"/>
          <c:order val="10"/>
          <c:tx>
            <c:strRef>
              <c:f>Пример3!$O$12</c:f>
              <c:strCache>
                <c:ptCount val="1"/>
                <c:pt idx="0">
                  <c:v>-1,00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Пример3!$O$13:$O$42</c:f>
              <c:numCache>
                <c:formatCode>0.000</c:formatCode>
                <c:ptCount val="30"/>
                <c:pt idx="0">
                  <c:v>2.7825348155953051</c:v>
                </c:pt>
                <c:pt idx="1">
                  <c:v>2.5711087102648928</c:v>
                </c:pt>
                <c:pt idx="2">
                  <c:v>2.3594278967580258</c:v>
                </c:pt>
                <c:pt idx="3">
                  <c:v>2.1474170531128793</c:v>
                </c:pt>
                <c:pt idx="4">
                  <c:v>1.9349676999888146</c:v>
                </c:pt>
                <c:pt idx="5">
                  <c:v>1.7219175357722574</c:v>
                </c:pt>
                <c:pt idx="6">
                  <c:v>1.5080119362922839</c:v>
                </c:pt>
                <c:pt idx="7">
                  <c:v>1.2928263611173789</c:v>
                </c:pt>
                <c:pt idx="8">
                  <c:v>1.0755928597754836</c:v>
                </c:pt>
                <c:pt idx="9">
                  <c:v>0.85475142585432551</c:v>
                </c:pt>
                <c:pt idx="10">
                  <c:v>0.62649820430708525</c:v>
                </c:pt>
                <c:pt idx="11">
                  <c:v>0.37762415176998687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0.15811388300842219</c:v>
                </c:pt>
                <c:pt idx="16">
                  <c:v>0.4648655719667793</c:v>
                </c:pt>
                <c:pt idx="17">
                  <c:v>0.70384657419071128</c:v>
                </c:pt>
                <c:pt idx="18">
                  <c:v>0.92892410884851107</c:v>
                </c:pt>
                <c:pt idx="19">
                  <c:v>1.148303095876694</c:v>
                </c:pt>
                <c:pt idx="20">
                  <c:v>1.3647344063956179</c:v>
                </c:pt>
                <c:pt idx="21">
                  <c:v>1.5794302770302968</c:v>
                </c:pt>
                <c:pt idx="22">
                  <c:v>1.793014221917941</c:v>
                </c:pt>
                <c:pt idx="23">
                  <c:v>2.0058414693090776</c:v>
                </c:pt>
                <c:pt idx="24">
                  <c:v>2.2181298429082092</c:v>
                </c:pt>
                <c:pt idx="25">
                  <c:v>2.4300205760445728</c:v>
                </c:pt>
                <c:pt idx="26">
                  <c:v>2.6416093579482935</c:v>
                </c:pt>
                <c:pt idx="27">
                  <c:v>2.8529633716541114</c:v>
                </c:pt>
                <c:pt idx="28">
                  <c:v>3.0641311982354793</c:v>
                </c:pt>
                <c:pt idx="29">
                  <c:v>3.2751488515791145</c:v>
                </c:pt>
              </c:numCache>
            </c:numRef>
          </c:val>
        </c:ser>
        <c:ser>
          <c:idx val="11"/>
          <c:order val="11"/>
          <c:tx>
            <c:strRef>
              <c:f>Пример3!$P$12</c:f>
              <c:strCache>
                <c:ptCount val="1"/>
                <c:pt idx="0">
                  <c:v>-0,70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Пример3!$P$13:$P$42</c:f>
              <c:numCache>
                <c:formatCode>0.000</c:formatCode>
                <c:ptCount val="30"/>
                <c:pt idx="0">
                  <c:v>2.698559801079087</c:v>
                </c:pt>
                <c:pt idx="1">
                  <c:v>2.4799848789861607</c:v>
                </c:pt>
                <c:pt idx="2">
                  <c:v>2.2597842817401848</c:v>
                </c:pt>
                <c:pt idx="3">
                  <c:v>2.0374309804260862</c:v>
                </c:pt>
                <c:pt idx="4">
                  <c:v>1.8121327214086729</c:v>
                </c:pt>
                <c:pt idx="5">
                  <c:v>1.5826323009467496</c:v>
                </c:pt>
                <c:pt idx="6">
                  <c:v>1.3467832045284804</c:v>
                </c:pt>
                <c:pt idx="7">
                  <c:v>1.1005112448312386</c:v>
                </c:pt>
                <c:pt idx="8">
                  <c:v>0.83464064123429926</c:v>
                </c:pt>
                <c:pt idx="9">
                  <c:v>0.51992787961408859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0.18741664813991332</c:v>
                </c:pt>
                <c:pt idx="18">
                  <c:v>0.63452738317585633</c:v>
                </c:pt>
                <c:pt idx="19">
                  <c:v>0.92645830990930167</c:v>
                </c:pt>
                <c:pt idx="20">
                  <c:v>1.1841558174497138</c:v>
                </c:pt>
                <c:pt idx="21">
                  <c:v>1.4262976547691577</c:v>
                </c:pt>
                <c:pt idx="22">
                  <c:v>1.6597062993192495</c:v>
                </c:pt>
                <c:pt idx="23">
                  <c:v>1.8876241681012664</c:v>
                </c:pt>
                <c:pt idx="24">
                  <c:v>2.1118297753370174</c:v>
                </c:pt>
                <c:pt idx="25">
                  <c:v>2.3333934516064789</c:v>
                </c:pt>
                <c:pt idx="26">
                  <c:v>2.5530031335664267</c:v>
                </c:pt>
                <c:pt idx="27">
                  <c:v>2.7711234183991147</c:v>
                </c:pt>
                <c:pt idx="28">
                  <c:v>2.9880804875371068</c:v>
                </c:pt>
                <c:pt idx="29">
                  <c:v>3.204110641035979</c:v>
                </c:pt>
              </c:numCache>
            </c:numRef>
          </c:val>
        </c:ser>
        <c:ser>
          <c:idx val="12"/>
          <c:order val="12"/>
          <c:tx>
            <c:strRef>
              <c:f>Пример3!$Q$12</c:f>
              <c:strCache>
                <c:ptCount val="1"/>
                <c:pt idx="0">
                  <c:v>-0,40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Пример3!$Q$13:$Q$42</c:f>
              <c:numCache>
                <c:formatCode>0.000</c:formatCode>
                <c:ptCount val="30"/>
                <c:pt idx="0">
                  <c:v>2.6428015438167125</c:v>
                </c:pt>
                <c:pt idx="1">
                  <c:v>2.4191940806805889</c:v>
                </c:pt>
                <c:pt idx="2">
                  <c:v>2.1928976264294695</c:v>
                </c:pt>
                <c:pt idx="3">
                  <c:v>1.9629824247812311</c:v>
                </c:pt>
                <c:pt idx="4">
                  <c:v>1.7280046296234284</c:v>
                </c:pt>
                <c:pt idx="5">
                  <c:v>1.485563866011826</c:v>
                </c:pt>
                <c:pt idx="6">
                  <c:v>1.2312595177297116</c:v>
                </c:pt>
                <c:pt idx="7">
                  <c:v>0.9556673061269817</c:v>
                </c:pt>
                <c:pt idx="8">
                  <c:v>0.63150613615387918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0.32372828112477225</c:v>
                </c:pt>
                <c:pt idx="19">
                  <c:v>0.74866547936979111</c:v>
                </c:pt>
                <c:pt idx="20">
                  <c:v>1.0509043724335716</c:v>
                </c:pt>
                <c:pt idx="21">
                  <c:v>1.3177632564311388</c:v>
                </c:pt>
                <c:pt idx="22">
                  <c:v>1.5674182594317312</c:v>
                </c:pt>
                <c:pt idx="23">
                  <c:v>1.8070141117323899</c:v>
                </c:pt>
                <c:pt idx="24">
                  <c:v>2.0400980368599928</c:v>
                </c:pt>
                <c:pt idx="25">
                  <c:v>2.2686780291614754</c:v>
                </c:pt>
                <c:pt idx="26">
                  <c:v>2.4939927826679842</c:v>
                </c:pt>
                <c:pt idx="27">
                  <c:v>2.716854799211764</c:v>
                </c:pt>
                <c:pt idx="28">
                  <c:v>2.9378223227417948</c:v>
                </c:pt>
                <c:pt idx="29">
                  <c:v>3.1572931444514287</c:v>
                </c:pt>
              </c:numCache>
            </c:numRef>
          </c:val>
        </c:ser>
        <c:ser>
          <c:idx val="13"/>
          <c:order val="13"/>
          <c:tx>
            <c:strRef>
              <c:f>Пример3!$R$12</c:f>
              <c:strCache>
                <c:ptCount val="1"/>
                <c:pt idx="0">
                  <c:v>-0,10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Пример3!$R$13:$R$42</c:f>
              <c:numCache>
                <c:formatCode>0.000</c:formatCode>
                <c:ptCount val="30"/>
                <c:pt idx="0">
                  <c:v>2.617064194856519</c:v>
                </c:pt>
                <c:pt idx="1">
                  <c:v>2.3910510241314382</c:v>
                </c:pt>
                <c:pt idx="2">
                  <c:v>2.161810583746874</c:v>
                </c:pt>
                <c:pt idx="3">
                  <c:v>1.9281921584738386</c:v>
                </c:pt>
                <c:pt idx="4">
                  <c:v>1.688379400490305</c:v>
                </c:pt>
                <c:pt idx="5">
                  <c:v>1.4392793335555132</c:v>
                </c:pt>
                <c:pt idx="6">
                  <c:v>1.1750000000000009</c:v>
                </c:pt>
                <c:pt idx="7">
                  <c:v>0.8820005668932428</c:v>
                </c:pt>
                <c:pt idx="8">
                  <c:v>0.51324945202114081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0.65201610409559563</c:v>
                </c:pt>
                <c:pt idx="20">
                  <c:v>0.98439067447837925</c:v>
                </c:pt>
                <c:pt idx="21">
                  <c:v>1.2653556812216866</c:v>
                </c:pt>
                <c:pt idx="22">
                  <c:v>1.5236223285315813</c:v>
                </c:pt>
                <c:pt idx="23">
                  <c:v>1.7691594049152262</c:v>
                </c:pt>
                <c:pt idx="24">
                  <c:v>2.0066452102950327</c:v>
                </c:pt>
                <c:pt idx="25">
                  <c:v>2.2386435625172658</c:v>
                </c:pt>
                <c:pt idx="26">
                  <c:v>2.4667032654942496</c:v>
                </c:pt>
                <c:pt idx="27">
                  <c:v>2.6918255887036948</c:v>
                </c:pt>
                <c:pt idx="28">
                  <c:v>2.914691235791536</c:v>
                </c:pt>
                <c:pt idx="29">
                  <c:v>3.1357814018199659</c:v>
                </c:pt>
              </c:numCache>
            </c:numRef>
          </c:val>
        </c:ser>
        <c:ser>
          <c:idx val="14"/>
          <c:order val="14"/>
          <c:tx>
            <c:strRef>
              <c:f>Пример3!$S$12</c:f>
              <c:strCache>
                <c:ptCount val="1"/>
                <c:pt idx="0">
                  <c:v>0,20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Пример3!$S$13:$S$42</c:f>
              <c:numCache>
                <c:formatCode>0.000</c:formatCode>
                <c:ptCount val="30"/>
                <c:pt idx="0">
                  <c:v>2.6222318738052128</c:v>
                </c:pt>
                <c:pt idx="1">
                  <c:v>2.3967060729259231</c:v>
                </c:pt>
                <c:pt idx="2">
                  <c:v>2.1680636522021213</c:v>
                </c:pt>
                <c:pt idx="3">
                  <c:v>1.9352002480363628</c:v>
                </c:pt>
                <c:pt idx="4">
                  <c:v>1.6963784955015202</c:v>
                </c:pt>
                <c:pt idx="5">
                  <c:v>1.4486545481929092</c:v>
                </c:pt>
                <c:pt idx="6">
                  <c:v>1.1864653387267583</c:v>
                </c:pt>
                <c:pt idx="7">
                  <c:v>0.8972179222463188</c:v>
                </c:pt>
                <c:pt idx="8">
                  <c:v>0.53898051912847544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0.67245817713817579</c:v>
                </c:pt>
                <c:pt idx="20">
                  <c:v>0.99804809503349989</c:v>
                </c:pt>
                <c:pt idx="21">
                  <c:v>1.2760094043540582</c:v>
                </c:pt>
                <c:pt idx="22">
                  <c:v>1.532481647524693</c:v>
                </c:pt>
                <c:pt idx="23">
                  <c:v>1.7767948671695324</c:v>
                </c:pt>
                <c:pt idx="24">
                  <c:v>2.0133802422791369</c:v>
                </c:pt>
                <c:pt idx="25">
                  <c:v>2.2446826056260147</c:v>
                </c:pt>
                <c:pt idx="26">
                  <c:v>2.4721852681382908</c:v>
                </c:pt>
                <c:pt idx="27">
                  <c:v>2.6968500143686138</c:v>
                </c:pt>
                <c:pt idx="28">
                  <c:v>2.9193321153989986</c:v>
                </c:pt>
                <c:pt idx="29">
                  <c:v>3.1400955399477879</c:v>
                </c:pt>
              </c:numCache>
            </c:numRef>
          </c:val>
        </c:ser>
        <c:ser>
          <c:idx val="15"/>
          <c:order val="15"/>
          <c:tx>
            <c:strRef>
              <c:f>Пример3!$T$12</c:f>
              <c:strCache>
                <c:ptCount val="1"/>
                <c:pt idx="0">
                  <c:v>0,50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Пример3!$T$13:$T$42</c:f>
              <c:numCache>
                <c:formatCode>0.000</c:formatCode>
                <c:ptCount val="30"/>
                <c:pt idx="0">
                  <c:v>2.6581243387020104</c:v>
                </c:pt>
                <c:pt idx="1">
                  <c:v>2.4359238493844586</c:v>
                </c:pt>
                <c:pt idx="2">
                  <c:v>2.2113400914377688</c:v>
                </c:pt>
                <c:pt idx="3">
                  <c:v>1.9835637121101</c:v>
                </c:pt>
                <c:pt idx="4">
                  <c:v>1.7513494796870215</c:v>
                </c:pt>
                <c:pt idx="5">
                  <c:v>1.5126549507405846</c:v>
                </c:pt>
                <c:pt idx="6">
                  <c:v>1.26381367297557</c:v>
                </c:pt>
                <c:pt idx="7">
                  <c:v>0.997258742754357</c:v>
                </c:pt>
                <c:pt idx="8">
                  <c:v>0.69283836498854501</c:v>
                </c:pt>
                <c:pt idx="9">
                  <c:v>0.23178653972998572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0.43130615576409076</c:v>
                </c:pt>
                <c:pt idx="19">
                  <c:v>0.80107739950643841</c:v>
                </c:pt>
                <c:pt idx="20">
                  <c:v>1.0888640870191273</c:v>
                </c:pt>
                <c:pt idx="21">
                  <c:v>1.3482303215697227</c:v>
                </c:pt>
                <c:pt idx="22">
                  <c:v>1.5931180119501496</c:v>
                </c:pt>
                <c:pt idx="23">
                  <c:v>1.8293509778060624</c:v>
                </c:pt>
                <c:pt idx="24">
                  <c:v>2.0599089785716251</c:v>
                </c:pt>
                <c:pt idx="25">
                  <c:v>2.2865093483298935</c:v>
                </c:pt>
                <c:pt idx="26">
                  <c:v>2.5102240935820834</c:v>
                </c:pt>
                <c:pt idx="27">
                  <c:v>2.7317622517342155</c:v>
                </c:pt>
                <c:pt idx="28">
                  <c:v>2.9516139652739128</c:v>
                </c:pt>
                <c:pt idx="29">
                  <c:v>3.1701301235122812</c:v>
                </c:pt>
              </c:numCache>
            </c:numRef>
          </c:val>
        </c:ser>
        <c:ser>
          <c:idx val="16"/>
          <c:order val="16"/>
          <c:tx>
            <c:strRef>
              <c:f>Пример3!$U$12</c:f>
              <c:strCache>
                <c:ptCount val="1"/>
                <c:pt idx="0">
                  <c:v>0,80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Пример3!$U$13:$U$42</c:f>
              <c:numCache>
                <c:formatCode>0.000</c:formatCode>
                <c:ptCount val="30"/>
                <c:pt idx="0">
                  <c:v>2.7235271248878719</c:v>
                </c:pt>
                <c:pt idx="1">
                  <c:v>2.5071298330960041</c:v>
                </c:pt>
                <c:pt idx="2">
                  <c:v>2.2895414388038491</c:v>
                </c:pt>
                <c:pt idx="3">
                  <c:v>2.0703864373589775</c:v>
                </c:pt>
                <c:pt idx="4">
                  <c:v>1.8491078930121951</c:v>
                </c:pt>
                <c:pt idx="5">
                  <c:v>1.6248384535085327</c:v>
                </c:pt>
                <c:pt idx="6">
                  <c:v>1.3961375290421787</c:v>
                </c:pt>
                <c:pt idx="7">
                  <c:v>1.1603878661895775</c:v>
                </c:pt>
                <c:pt idx="8">
                  <c:v>0.91214034007931044</c:v>
                </c:pt>
                <c:pt idx="9">
                  <c:v>0.63694583757176715</c:v>
                </c:pt>
                <c:pt idx="10">
                  <c:v>0.25999999999999934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0.41291645644124897</c:v>
                </c:pt>
                <c:pt idx="18">
                  <c:v>0.73348483283568833</c:v>
                </c:pt>
                <c:pt idx="19">
                  <c:v>0.99684502306025347</c:v>
                </c:pt>
                <c:pt idx="20">
                  <c:v>1.2399999999999989</c:v>
                </c:pt>
                <c:pt idx="21">
                  <c:v>1.4729901561110301</c:v>
                </c:pt>
                <c:pt idx="22">
                  <c:v>1.6999999999999988</c:v>
                </c:pt>
                <c:pt idx="23">
                  <c:v>1.9231484602078945</c:v>
                </c:pt>
                <c:pt idx="24">
                  <c:v>2.1436417611158807</c:v>
                </c:pt>
                <c:pt idx="25">
                  <c:v>2.3622235287965432</c:v>
                </c:pt>
                <c:pt idx="26">
                  <c:v>2.5793797704099317</c:v>
                </c:pt>
                <c:pt idx="27">
                  <c:v>2.7954427198567298</c:v>
                </c:pt>
                <c:pt idx="28">
                  <c:v>3.0106477708293928</c:v>
                </c:pt>
                <c:pt idx="29">
                  <c:v>3.2251666623602553</c:v>
                </c:pt>
              </c:numCache>
            </c:numRef>
          </c:val>
        </c:ser>
        <c:ser>
          <c:idx val="17"/>
          <c:order val="17"/>
          <c:tx>
            <c:strRef>
              <c:f>Пример3!$V$12</c:f>
              <c:strCache>
                <c:ptCount val="1"/>
                <c:pt idx="0">
                  <c:v>1,10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Пример3!$V$13:$V$42</c:f>
              <c:numCache>
                <c:formatCode>0.000</c:formatCode>
                <c:ptCount val="30"/>
                <c:pt idx="0">
                  <c:v>2.8163850944073676</c:v>
                </c:pt>
                <c:pt idx="1">
                  <c:v>2.607704929626816</c:v>
                </c:pt>
                <c:pt idx="2">
                  <c:v>2.3992550927319085</c:v>
                </c:pt>
                <c:pt idx="3">
                  <c:v>2.191101321253766</c:v>
                </c:pt>
                <c:pt idx="4">
                  <c:v>1.9833368347308027</c:v>
                </c:pt>
                <c:pt idx="5">
                  <c:v>1.7760982517867641</c:v>
                </c:pt>
                <c:pt idx="6">
                  <c:v>1.569593896522282</c:v>
                </c:pt>
                <c:pt idx="7">
                  <c:v>1.3641572490002756</c:v>
                </c:pt>
                <c:pt idx="8">
                  <c:v>1.1603555489590247</c:v>
                </c:pt>
                <c:pt idx="9">
                  <c:v>0.95923146320374586</c:v>
                </c:pt>
                <c:pt idx="10">
                  <c:v>0.76290562981275678</c:v>
                </c:pt>
                <c:pt idx="11">
                  <c:v>0.57630287176102002</c:v>
                </c:pt>
                <c:pt idx="12">
                  <c:v>0.41282562904935843</c:v>
                </c:pt>
                <c:pt idx="13">
                  <c:v>0.3113278015211593</c:v>
                </c:pt>
                <c:pt idx="14">
                  <c:v>0.33410327744575941</c:v>
                </c:pt>
                <c:pt idx="15">
                  <c:v>0.46316843588482781</c:v>
                </c:pt>
                <c:pt idx="16">
                  <c:v>0.63688696014284785</c:v>
                </c:pt>
                <c:pt idx="17">
                  <c:v>0.82760195746505882</c:v>
                </c:pt>
                <c:pt idx="18">
                  <c:v>1.0258776730195454</c:v>
                </c:pt>
                <c:pt idx="19">
                  <c:v>1.2280574090815124</c:v>
                </c:pt>
                <c:pt idx="20">
                  <c:v>1.4324890924541089</c:v>
                </c:pt>
                <c:pt idx="21">
                  <c:v>1.6383299423498299</c:v>
                </c:pt>
                <c:pt idx="22">
                  <c:v>1.8451083978996996</c:v>
                </c:pt>
                <c:pt idx="23">
                  <c:v>2.0525411079927229</c:v>
                </c:pt>
                <c:pt idx="24">
                  <c:v>2.2604479644530624</c:v>
                </c:pt>
                <c:pt idx="25">
                  <c:v>2.4687091768776641</c:v>
                </c:pt>
                <c:pt idx="26">
                  <c:v>2.6772420510667301</c:v>
                </c:pt>
                <c:pt idx="27">
                  <c:v>2.8859876992114835</c:v>
                </c:pt>
                <c:pt idx="28">
                  <c:v>3.0949030679489771</c:v>
                </c:pt>
                <c:pt idx="29">
                  <c:v>3.30395596217625</c:v>
                </c:pt>
              </c:numCache>
            </c:numRef>
          </c:val>
        </c:ser>
        <c:ser>
          <c:idx val="18"/>
          <c:order val="18"/>
          <c:tx>
            <c:strRef>
              <c:f>Пример3!$W$12</c:f>
              <c:strCache>
                <c:ptCount val="1"/>
                <c:pt idx="0">
                  <c:v>1,40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Пример3!$W$13:$W$42</c:f>
              <c:numCache>
                <c:formatCode>0.000</c:formatCode>
                <c:ptCount val="30"/>
                <c:pt idx="0">
                  <c:v>2.934092704738553</c:v>
                </c:pt>
                <c:pt idx="1">
                  <c:v>2.7344103569142653</c:v>
                </c:pt>
                <c:pt idx="2">
                  <c:v>2.5363950796356627</c:v>
                </c:pt>
                <c:pt idx="3">
                  <c:v>2.3404700382615453</c:v>
                </c:pt>
                <c:pt idx="4">
                  <c:v>2.1472074888095936</c:v>
                </c:pt>
                <c:pt idx="5">
                  <c:v>1.9573962296888181</c:v>
                </c:pt>
                <c:pt idx="6">
                  <c:v>1.7721455922130098</c:v>
                </c:pt>
                <c:pt idx="7">
                  <c:v>1.5930473941474559</c:v>
                </c:pt>
                <c:pt idx="8">
                  <c:v>1.4224275025462632</c:v>
                </c:pt>
                <c:pt idx="9">
                  <c:v>1.2637246535539295</c:v>
                </c:pt>
                <c:pt idx="10">
                  <c:v>1.1220071301021215</c:v>
                </c:pt>
                <c:pt idx="11">
                  <c:v>1.0044899203078139</c:v>
                </c:pt>
                <c:pt idx="12">
                  <c:v>0.92048900047746274</c:v>
                </c:pt>
                <c:pt idx="13">
                  <c:v>0.87965902484996894</c:v>
                </c:pt>
                <c:pt idx="14">
                  <c:v>0.88797522487961222</c:v>
                </c:pt>
                <c:pt idx="15">
                  <c:v>0.9441398201537724</c:v>
                </c:pt>
                <c:pt idx="16">
                  <c:v>1.0404326023342394</c:v>
                </c:pt>
                <c:pt idx="17">
                  <c:v>1.1669618674146971</c:v>
                </c:pt>
                <c:pt idx="18">
                  <c:v>1.3150285168010605</c:v>
                </c:pt>
                <c:pt idx="19">
                  <c:v>1.4781745499094472</c:v>
                </c:pt>
                <c:pt idx="20">
                  <c:v>1.6519382555047257</c:v>
                </c:pt>
                <c:pt idx="21">
                  <c:v>1.8333030300525872</c:v>
                </c:pt>
                <c:pt idx="22">
                  <c:v>2.0202227599945495</c:v>
                </c:pt>
                <c:pt idx="23">
                  <c:v>2.211289216724035</c:v>
                </c:pt>
                <c:pt idx="24">
                  <c:v>2.4055144979816676</c:v>
                </c:pt>
                <c:pt idx="25">
                  <c:v>2.6021913841990933</c:v>
                </c:pt>
                <c:pt idx="26">
                  <c:v>2.80080345615325</c:v>
                </c:pt>
                <c:pt idx="27">
                  <c:v>3.0009665109760877</c:v>
                </c:pt>
                <c:pt idx="28">
                  <c:v>3.2023897326840141</c:v>
                </c:pt>
                <c:pt idx="29">
                  <c:v>3.4048494827231335</c:v>
                </c:pt>
              </c:numCache>
            </c:numRef>
          </c:val>
        </c:ser>
        <c:ser>
          <c:idx val="19"/>
          <c:order val="19"/>
          <c:tx>
            <c:strRef>
              <c:f>Пример3!$X$12</c:f>
              <c:strCache>
                <c:ptCount val="1"/>
                <c:pt idx="0">
                  <c:v>1,70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Пример3!$X$13:$X$42</c:f>
              <c:numCache>
                <c:formatCode>0.000</c:formatCode>
                <c:ptCount val="30"/>
                <c:pt idx="0">
                  <c:v>3.0737965124581681</c:v>
                </c:pt>
                <c:pt idx="1">
                  <c:v>2.8838039115029992</c:v>
                </c:pt>
                <c:pt idx="2">
                  <c:v>2.6967804879151727</c:v>
                </c:pt>
                <c:pt idx="3">
                  <c:v>2.5133891461530582</c:v>
                </c:pt>
                <c:pt idx="4">
                  <c:v>2.33448602480289</c:v>
                </c:pt>
                <c:pt idx="5">
                  <c:v>2.161186016982342</c:v>
                </c:pt>
                <c:pt idx="6">
                  <c:v>1.99494987405699</c:v>
                </c:pt>
                <c:pt idx="7">
                  <c:v>1.837695567824007</c:v>
                </c:pt>
                <c:pt idx="8">
                  <c:v>1.6919293720483721</c:v>
                </c:pt>
                <c:pt idx="9">
                  <c:v>1.5608731530781093</c:v>
                </c:pt>
                <c:pt idx="10">
                  <c:v>1.4485251119673412</c:v>
                </c:pt>
                <c:pt idx="11">
                  <c:v>1.3595311691903198</c:v>
                </c:pt>
                <c:pt idx="12">
                  <c:v>1.2987012743506483</c:v>
                </c:pt>
                <c:pt idx="13">
                  <c:v>1.270088579588053</c:v>
                </c:pt>
                <c:pt idx="14">
                  <c:v>1.2758624534016185</c:v>
                </c:pt>
                <c:pt idx="15">
                  <c:v>1.3155702185744391</c:v>
                </c:pt>
                <c:pt idx="16">
                  <c:v>1.3862990297911908</c:v>
                </c:pt>
                <c:pt idx="17">
                  <c:v>1.4836188863721023</c:v>
                </c:pt>
                <c:pt idx="18">
                  <c:v>1.6026930460946029</c:v>
                </c:pt>
                <c:pt idx="19">
                  <c:v>1.7390586534099408</c:v>
                </c:pt>
                <c:pt idx="20">
                  <c:v>1.888974589559107</c:v>
                </c:pt>
                <c:pt idx="21">
                  <c:v>2.0494694435389849</c:v>
                </c:pt>
                <c:pt idx="22">
                  <c:v>2.2182481826883111</c:v>
                </c:pt>
                <c:pt idx="23">
                  <c:v>2.3935590654922212</c:v>
                </c:pt>
                <c:pt idx="24">
                  <c:v>2.5740677924250543</c:v>
                </c:pt>
                <c:pt idx="25">
                  <c:v>2.7587542478444855</c:v>
                </c:pt>
                <c:pt idx="26">
                  <c:v>2.9468330458307257</c:v>
                </c:pt>
                <c:pt idx="27">
                  <c:v>3.1376942170963682</c:v>
                </c:pt>
                <c:pt idx="28">
                  <c:v>3.3308594986879871</c:v>
                </c:pt>
                <c:pt idx="29">
                  <c:v>3.5259502265346838</c:v>
                </c:pt>
              </c:numCache>
            </c:numRef>
          </c:val>
        </c:ser>
        <c:ser>
          <c:idx val="20"/>
          <c:order val="20"/>
          <c:tx>
            <c:strRef>
              <c:f>Пример3!$Y$12</c:f>
              <c:strCache>
                <c:ptCount val="1"/>
                <c:pt idx="0">
                  <c:v>2,00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Пример3!$Y$13:$Y$42</c:f>
              <c:numCache>
                <c:formatCode>0.000</c:formatCode>
                <c:ptCount val="30"/>
                <c:pt idx="0">
                  <c:v>3.2326459750489218</c:v>
                </c:pt>
                <c:pt idx="1">
                  <c:v>3.0525563057870033</c:v>
                </c:pt>
                <c:pt idx="2">
                  <c:v>2.8765256821380891</c:v>
                </c:pt>
                <c:pt idx="3">
                  <c:v>2.705346558206545</c:v>
                </c:pt>
                <c:pt idx="4">
                  <c:v>2.54</c:v>
                </c:pt>
                <c:pt idx="5">
                  <c:v>2.3817010727629109</c:v>
                </c:pt>
                <c:pt idx="6">
                  <c:v>2.2319498202244601</c:v>
                </c:pt>
                <c:pt idx="7">
                  <c:v>2.0925821369781401</c:v>
                </c:pt>
                <c:pt idx="8">
                  <c:v>1.9658077220318366</c:v>
                </c:pt>
                <c:pt idx="9">
                  <c:v>1.8542114226808113</c:v>
                </c:pt>
                <c:pt idx="10">
                  <c:v>1.7606816861659005</c:v>
                </c:pt>
                <c:pt idx="11">
                  <c:v>1.688223918797503</c:v>
                </c:pt>
                <c:pt idx="12">
                  <c:v>1.6396341055247654</c:v>
                </c:pt>
                <c:pt idx="13">
                  <c:v>1.6170652429633128</c:v>
                </c:pt>
                <c:pt idx="14">
                  <c:v>1.621604144049958</c:v>
                </c:pt>
                <c:pt idx="15">
                  <c:v>1.6530275254816531</c:v>
                </c:pt>
                <c:pt idx="16">
                  <c:v>1.7098537949193191</c:v>
                </c:pt>
                <c:pt idx="17">
                  <c:v>1.7896647730790247</c:v>
                </c:pt>
                <c:pt idx="18">
                  <c:v>1.8895502110290683</c:v>
                </c:pt>
                <c:pt idx="19">
                  <c:v>2.0065143906785208</c:v>
                </c:pt>
                <c:pt idx="20">
                  <c:v>2.1377558326431942</c:v>
                </c:pt>
                <c:pt idx="21">
                  <c:v>2.2808112591795044</c:v>
                </c:pt>
                <c:pt idx="22">
                  <c:v>2.4335981591051543</c:v>
                </c:pt>
                <c:pt idx="23">
                  <c:v>2.5943978106682088</c:v>
                </c:pt>
                <c:pt idx="24">
                  <c:v>2.7618110000505092</c:v>
                </c:pt>
                <c:pt idx="25">
                  <c:v>2.9347061181658365</c:v>
                </c:pt>
                <c:pt idx="26">
                  <c:v>3.1121696611849408</c:v>
                </c:pt>
                <c:pt idx="27">
                  <c:v>3.2934632228096903</c:v>
                </c:pt>
                <c:pt idx="28">
                  <c:v>3.4779879240733411</c:v>
                </c:pt>
                <c:pt idx="29">
                  <c:v>3.665255789163969</c:v>
                </c:pt>
              </c:numCache>
            </c:numRef>
          </c:val>
        </c:ser>
        <c:ser>
          <c:idx val="21"/>
          <c:order val="21"/>
          <c:tx>
            <c:strRef>
              <c:f>Пример3!$Z$12</c:f>
              <c:strCache>
                <c:ptCount val="1"/>
                <c:pt idx="0">
                  <c:v>2,30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Пример3!$Z$13:$Z$42</c:f>
              <c:numCache>
                <c:formatCode>0.000</c:formatCode>
                <c:ptCount val="30"/>
                <c:pt idx="0">
                  <c:v>3.4079649352656194</c:v>
                </c:pt>
                <c:pt idx="1">
                  <c:v>3.2376418887826364</c:v>
                </c:pt>
                <c:pt idx="2">
                  <c:v>3.0722345288079813</c:v>
                </c:pt>
                <c:pt idx="3">
                  <c:v>2.9125804709913163</c:v>
                </c:pt>
                <c:pt idx="4">
                  <c:v>2.759678423295004</c:v>
                </c:pt>
                <c:pt idx="5">
                  <c:v>2.6147131773867662</c:v>
                </c:pt>
                <c:pt idx="6">
                  <c:v>2.4790774493750694</c:v>
                </c:pt>
                <c:pt idx="7">
                  <c:v>2.3543842082378994</c:v>
                </c:pt>
                <c:pt idx="8">
                  <c:v>2.2424595871497881</c:v>
                </c:pt>
                <c:pt idx="9">
                  <c:v>2.1453030089010734</c:v>
                </c:pt>
                <c:pt idx="10">
                  <c:v>2.0649999999999995</c:v>
                </c:pt>
                <c:pt idx="11">
                  <c:v>2.0035780493906392</c:v>
                </c:pt>
                <c:pt idx="12">
                  <c:v>1.9628104849933927</c:v>
                </c:pt>
                <c:pt idx="13">
                  <c:v>1.9439971707798336</c:v>
                </c:pt>
                <c:pt idx="14">
                  <c:v>1.947774370916713</c:v>
                </c:pt>
                <c:pt idx="15">
                  <c:v>1.9740124113084996</c:v>
                </c:pt>
                <c:pt idx="16">
                  <c:v>2.0218370359650644</c:v>
                </c:pt>
                <c:pt idx="17">
                  <c:v>2.0897667333939443</c:v>
                </c:pt>
                <c:pt idx="18">
                  <c:v>2.1759193459317365</c:v>
                </c:pt>
                <c:pt idx="19">
                  <c:v>2.2782284784454778</c:v>
                </c:pt>
                <c:pt idx="20">
                  <c:v>2.3946241876336245</c:v>
                </c:pt>
                <c:pt idx="21">
                  <c:v>2.5231577437805979</c:v>
                </c:pt>
                <c:pt idx="22">
                  <c:v>2.6620715617728976</c:v>
                </c:pt>
                <c:pt idx="23">
                  <c:v>2.8098265070996811</c:v>
                </c:pt>
                <c:pt idx="24">
                  <c:v>2.9651011787121182</c:v>
                </c:pt>
                <c:pt idx="25">
                  <c:v>3.1267754956184479</c:v>
                </c:pt>
                <c:pt idx="26">
                  <c:v>3.2939072543105996</c:v>
                </c:pt>
                <c:pt idx="27">
                  <c:v>3.4657069985790767</c:v>
                </c:pt>
                <c:pt idx="28">
                  <c:v>3.6415141081698406</c:v>
                </c:pt>
                <c:pt idx="29">
                  <c:v>3.8207754448540925</c:v>
                </c:pt>
              </c:numCache>
            </c:numRef>
          </c:val>
        </c:ser>
        <c:ser>
          <c:idx val="22"/>
          <c:order val="22"/>
          <c:tx>
            <c:strRef>
              <c:f>Пример3!$AA$12</c:f>
              <c:strCache>
                <c:ptCount val="1"/>
                <c:pt idx="0">
                  <c:v>2,60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Пример3!$AA$13:$AA$42</c:f>
              <c:numCache>
                <c:formatCode>0.000</c:formatCode>
                <c:ptCount val="30"/>
                <c:pt idx="0">
                  <c:v>3.5973462441082864</c:v>
                </c:pt>
                <c:pt idx="1">
                  <c:v>3.4364225584174011</c:v>
                </c:pt>
                <c:pt idx="2">
                  <c:v>3.2810516606722295</c:v>
                </c:pt>
                <c:pt idx="3">
                  <c:v>3.1320600249675925</c:v>
                </c:pt>
                <c:pt idx="4">
                  <c:v>2.9904013108611358</c:v>
                </c:pt>
                <c:pt idx="5">
                  <c:v>2.8571664284741973</c:v>
                </c:pt>
                <c:pt idx="6">
                  <c:v>2.7335873865673288</c:v>
                </c:pt>
                <c:pt idx="7">
                  <c:v>2.6210303317588672</c:v>
                </c:pt>
                <c:pt idx="8">
                  <c:v>2.5209720347516744</c:v>
                </c:pt>
                <c:pt idx="9">
                  <c:v>2.4349537983296514</c:v>
                </c:pt>
                <c:pt idx="10">
                  <c:v>2.3645084055676344</c:v>
                </c:pt>
                <c:pt idx="11">
                  <c:v>2.3110603626906845</c:v>
                </c:pt>
                <c:pt idx="12">
                  <c:v>2.2758075489812395</c:v>
                </c:pt>
                <c:pt idx="13">
                  <c:v>2.2596017348196553</c:v>
                </c:pt>
                <c:pt idx="14">
                  <c:v>2.2628521825342451</c:v>
                </c:pt>
                <c:pt idx="15">
                  <c:v>2.28547588042403</c:v>
                </c:pt>
                <c:pt idx="16">
                  <c:v>2.3269078194032518</c:v>
                </c:pt>
                <c:pt idx="17">
                  <c:v>2.3861684768683027</c:v>
                </c:pt>
                <c:pt idx="18">
                  <c:v>2.4619707553096557</c:v>
                </c:pt>
                <c:pt idx="19">
                  <c:v>2.5528415540334648</c:v>
                </c:pt>
                <c:pt idx="20">
                  <c:v>2.6572354054543221</c:v>
                </c:pt>
                <c:pt idx="21">
                  <c:v>2.7736257858622517</c:v>
                </c:pt>
                <c:pt idx="22">
                  <c:v>2.9005689097140914</c:v>
                </c:pt>
                <c:pt idx="23">
                  <c:v>3.0367416748877396</c:v>
                </c:pt>
                <c:pt idx="24">
                  <c:v>3.1809589749004927</c:v>
                </c:pt>
                <c:pt idx="25">
                  <c:v>3.3321764659153321</c:v>
                </c:pt>
                <c:pt idx="26">
                  <c:v>3.4894842025720636</c:v>
                </c:pt>
                <c:pt idx="27">
                  <c:v>3.6520952890087619</c:v>
                </c:pt>
                <c:pt idx="28">
                  <c:v>3.8193324023970456</c:v>
                </c:pt>
                <c:pt idx="29">
                  <c:v>3.9906139878469813</c:v>
                </c:pt>
              </c:numCache>
            </c:numRef>
          </c:val>
        </c:ser>
        <c:ser>
          <c:idx val="23"/>
          <c:order val="23"/>
          <c:tx>
            <c:strRef>
              <c:f>Пример3!$AB$12</c:f>
              <c:strCache>
                <c:ptCount val="1"/>
                <c:pt idx="0">
                  <c:v>2,90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Пример3!$AB$13:$AB$42</c:f>
              <c:numCache>
                <c:formatCode>0.000</c:formatCode>
                <c:ptCount val="30"/>
                <c:pt idx="0">
                  <c:v>3.7986872732563803</c:v>
                </c:pt>
                <c:pt idx="1">
                  <c:v>3.6466594302182918</c:v>
                </c:pt>
                <c:pt idx="2">
                  <c:v>3.50063208578108</c:v>
                </c:pt>
                <c:pt idx="3">
                  <c:v>3.3613873623847637</c:v>
                </c:pt>
                <c:pt idx="4">
                  <c:v>3.2298026255485022</c:v>
                </c:pt>
                <c:pt idx="5">
                  <c:v>3.1068512999498377</c:v>
                </c:pt>
                <c:pt idx="6">
                  <c:v>2.9935973343120144</c:v>
                </c:pt>
                <c:pt idx="7">
                  <c:v>2.8911805547215481</c:v>
                </c:pt>
                <c:pt idx="8">
                  <c:v>2.8007900671060653</c:v>
                </c:pt>
                <c:pt idx="9">
                  <c:v>2.7236235055528502</c:v>
                </c:pt>
                <c:pt idx="10">
                  <c:v>2.6608316369135414</c:v>
                </c:pt>
                <c:pt idx="11">
                  <c:v>2.613450783925344</c:v>
                </c:pt>
                <c:pt idx="12">
                  <c:v>2.5823293748087202</c:v>
                </c:pt>
                <c:pt idx="13">
                  <c:v>2.5680586052502763</c:v>
                </c:pt>
                <c:pt idx="14">
                  <c:v>2.5709190963544524</c:v>
                </c:pt>
                <c:pt idx="15">
                  <c:v>2.5908541062746075</c:v>
                </c:pt>
                <c:pt idx="16">
                  <c:v>2.6274750236681594</c:v>
                </c:pt>
                <c:pt idx="17">
                  <c:v>2.6800979459713767</c:v>
                </c:pt>
                <c:pt idx="18">
                  <c:v>2.747803668386807</c:v>
                </c:pt>
                <c:pt idx="19">
                  <c:v>2.8295096748376731</c:v>
                </c:pt>
                <c:pt idx="20">
                  <c:v>2.9240425783493635</c:v>
                </c:pt>
                <c:pt idx="21">
                  <c:v>3.0302021384719526</c:v>
                </c:pt>
                <c:pt idx="22">
                  <c:v>3.1468118787115307</c:v>
                </c:pt>
                <c:pt idx="23">
                  <c:v>3.2727549556909992</c:v>
                </c:pt>
                <c:pt idx="24">
                  <c:v>3.4069964778379198</c:v>
                </c:pt>
                <c:pt idx="25">
                  <c:v>3.5485947923086387</c:v>
                </c:pt>
                <c:pt idx="26">
                  <c:v>3.6967046135713884</c:v>
                </c:pt>
                <c:pt idx="27">
                  <c:v>3.8505746324412398</c:v>
                </c:pt>
                <c:pt idx="28">
                  <c:v>4.0095417443892494</c:v>
                </c:pt>
                <c:pt idx="29">
                  <c:v>4.1730234842377758</c:v>
                </c:pt>
              </c:numCache>
            </c:numRef>
          </c:val>
        </c:ser>
        <c:ser>
          <c:idx val="24"/>
          <c:order val="24"/>
          <c:tx>
            <c:strRef>
              <c:f>Пример3!$AC$12</c:f>
              <c:strCache>
                <c:ptCount val="1"/>
                <c:pt idx="0">
                  <c:v>3,20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Пример3!$AC$13:$AC$42</c:f>
              <c:numCache>
                <c:formatCode>0.000</c:formatCode>
                <c:ptCount val="30"/>
                <c:pt idx="0">
                  <c:v>4.0101870280574188</c:v>
                </c:pt>
                <c:pt idx="1">
                  <c:v>3.8664841910966081</c:v>
                </c:pt>
                <c:pt idx="2">
                  <c:v>3.7290749523172626</c:v>
                </c:pt>
                <c:pt idx="3">
                  <c:v>3.5986803136705539</c:v>
                </c:pt>
                <c:pt idx="4">
                  <c:v>3.4760897571840683</c:v>
                </c:pt>
                <c:pt idx="5">
                  <c:v>3.3621570457074124</c:v>
                </c:pt>
                <c:pt idx="6">
                  <c:v>3.2577906623968329</c:v>
                </c:pt>
                <c:pt idx="7">
                  <c:v>3.1639374203672226</c:v>
                </c:pt>
                <c:pt idx="8">
                  <c:v>3.0815580474818245</c:v>
                </c:pt>
                <c:pt idx="9">
                  <c:v>3.0115942621807466</c:v>
                </c:pt>
                <c:pt idx="10">
                  <c:v>2.9549280871114263</c:v>
                </c:pt>
                <c:pt idx="11">
                  <c:v>2.9123358322830821</c:v>
                </c:pt>
                <c:pt idx="12">
                  <c:v>2.8844410203711903</c:v>
                </c:pt>
                <c:pt idx="13">
                  <c:v>2.8716719868397211</c:v>
                </c:pt>
                <c:pt idx="14">
                  <c:v>2.8742303317583984</c:v>
                </c:pt>
                <c:pt idx="15">
                  <c:v>2.8920753793772374</c:v>
                </c:pt>
                <c:pt idx="16">
                  <c:v>2.9249273495251114</c:v>
                </c:pt>
                <c:pt idx="17">
                  <c:v>2.9722886804615718</c:v>
                </c:pt>
                <c:pt idx="18">
                  <c:v>3.0334798499413163</c:v>
                </c:pt>
                <c:pt idx="19">
                  <c:v>3.1076840251222437</c:v>
                </c:pt>
                <c:pt idx="20">
                  <c:v>3.1939943644283395</c:v>
                </c:pt>
                <c:pt idx="21">
                  <c:v>3.2914586432157993</c:v>
                </c:pt>
                <c:pt idx="22">
                  <c:v>3.3991175325369363</c:v>
                </c:pt>
                <c:pt idx="23">
                  <c:v>3.5160346983498316</c:v>
                </c:pt>
                <c:pt idx="24">
                  <c:v>3.6413184425424796</c:v>
                </c:pt>
                <c:pt idx="25">
                  <c:v>3.7741356626385318</c:v>
                </c:pt>
                <c:pt idx="26">
                  <c:v>3.9137194585202431</c:v>
                </c:pt>
                <c:pt idx="27">
                  <c:v>4.059371872593097</c:v>
                </c:pt>
                <c:pt idx="28">
                  <c:v>4.210463157421044</c:v>
                </c:pt>
                <c:pt idx="29">
                  <c:v>4.366428746699067</c:v>
                </c:pt>
              </c:numCache>
            </c:numRef>
          </c:val>
        </c:ser>
        <c:ser>
          <c:idx val="25"/>
          <c:order val="25"/>
          <c:tx>
            <c:strRef>
              <c:f>Пример3!$AD$12</c:f>
              <c:strCache>
                <c:ptCount val="1"/>
                <c:pt idx="0">
                  <c:v>3,50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Пример3!$AD$13:$AD$42</c:f>
              <c:numCache>
                <c:formatCode>0.000</c:formatCode>
                <c:ptCount val="30"/>
                <c:pt idx="0">
                  <c:v>4.2303220917561335</c:v>
                </c:pt>
                <c:pt idx="1">
                  <c:v>4.0943528182119326</c:v>
                </c:pt>
                <c:pt idx="2">
                  <c:v>3.9648486730264993</c:v>
                </c:pt>
                <c:pt idx="3">
                  <c:v>3.8424634025583111</c:v>
                </c:pt>
                <c:pt idx="4">
                  <c:v>3.7278982013998174</c:v>
                </c:pt>
                <c:pt idx="5">
                  <c:v>3.6218952221178338</c:v>
                </c:pt>
                <c:pt idx="6">
                  <c:v>3.5252269430491978</c:v>
                </c:pt>
                <c:pt idx="7">
                  <c:v>3.4386807063174669</c:v>
                </c:pt>
                <c:pt idx="8">
                  <c:v>3.3630380610394512</c:v>
                </c:pt>
                <c:pt idx="9">
                  <c:v>3.2990491054241664</c:v>
                </c:pt>
                <c:pt idx="10">
                  <c:v>3.2474028083993511</c:v>
                </c:pt>
                <c:pt idx="11">
                  <c:v>3.2086952176858419</c:v>
                </c:pt>
                <c:pt idx="12">
                  <c:v>3.1833983413955584</c:v>
                </c:pt>
                <c:pt idx="13">
                  <c:v>3.1718330662252687</c:v>
                </c:pt>
                <c:pt idx="14">
                  <c:v>3.1741494923837461</c:v>
                </c:pt>
                <c:pt idx="15">
                  <c:v>3.1903173823304778</c:v>
                </c:pt>
                <c:pt idx="16">
                  <c:v>3.2201281030418638</c:v>
                </c:pt>
                <c:pt idx="17">
                  <c:v>3.2632077776323087</c:v>
                </c:pt>
                <c:pt idx="18">
                  <c:v>3.3190397707770827</c:v>
                </c:pt>
                <c:pt idx="19">
                  <c:v>3.3869935045700914</c:v>
                </c:pt>
                <c:pt idx="20">
                  <c:v>3.4663561559655105</c:v>
                </c:pt>
                <c:pt idx="21">
                  <c:v>3.5563640139895676</c:v>
                </c:pt>
                <c:pt idx="22">
                  <c:v>3.6562309828565249</c:v>
                </c:pt>
                <c:pt idx="23">
                  <c:v>3.7651726388042275</c:v>
                </c:pt>
                <c:pt idx="24">
                  <c:v>3.8824251441592517</c:v>
                </c:pt>
                <c:pt idx="25">
                  <c:v>4.007259038295377</c:v>
                </c:pt>
                <c:pt idx="26">
                  <c:v>4.1389884029796447</c:v>
                </c:pt>
                <c:pt idx="27">
                  <c:v>4.2769761514415743</c:v>
                </c:pt>
                <c:pt idx="28">
                  <c:v>4.4206362664213827</c:v>
                </c:pt>
                <c:pt idx="29">
                  <c:v>4.5694337723617338</c:v>
                </c:pt>
              </c:numCache>
            </c:numRef>
          </c:val>
        </c:ser>
        <c:ser>
          <c:idx val="26"/>
          <c:order val="26"/>
          <c:tx>
            <c:strRef>
              <c:f>Пример3!$AE$12</c:f>
              <c:strCache>
                <c:ptCount val="1"/>
                <c:pt idx="0">
                  <c:v>3,80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Пример3!$AE$13:$AE$42</c:f>
              <c:numCache>
                <c:formatCode>0.000</c:formatCode>
                <c:ptCount val="30"/>
                <c:pt idx="0">
                  <c:v>4.4578133653171248</c:v>
                </c:pt>
                <c:pt idx="1">
                  <c:v>4.328995264492673</c:v>
                </c:pt>
                <c:pt idx="2">
                  <c:v>4.2067208131750302</c:v>
                </c:pt>
                <c:pt idx="3">
                  <c:v>4.0915767131999354</c:v>
                </c:pt>
                <c:pt idx="4">
                  <c:v>3.9841812207779896</c:v>
                </c:pt>
                <c:pt idx="5">
                  <c:v>3.8851769586467992</c:v>
                </c:pt>
                <c:pt idx="6">
                  <c:v>3.7952206786957712</c:v>
                </c:pt>
                <c:pt idx="7">
                  <c:v>3.71496971723862</c:v>
                </c:pt>
                <c:pt idx="8">
                  <c:v>3.6450651571679744</c:v>
                </c:pt>
                <c:pt idx="9">
                  <c:v>3.5861121008691277</c:v>
                </c:pt>
                <c:pt idx="10">
                  <c:v>3.5386579376933267</c:v>
                </c:pt>
                <c:pt idx="11">
                  <c:v>3.5031699930206055</c:v>
                </c:pt>
                <c:pt idx="12">
                  <c:v>3.4800143677864304</c:v>
                </c:pt>
                <c:pt idx="13">
                  <c:v>3.4694379948343204</c:v>
                </c:pt>
                <c:pt idx="14">
                  <c:v>3.4715558471670867</c:v>
                </c:pt>
                <c:pt idx="15">
                  <c:v>3.4863447907514811</c:v>
                </c:pt>
                <c:pt idx="16">
                  <c:v>3.5136448312258297</c:v>
                </c:pt>
                <c:pt idx="17">
                  <c:v>3.553167600887972</c:v>
                </c:pt>
                <c:pt idx="18">
                  <c:v>3.6045110625437102</c:v>
                </c:pt>
                <c:pt idx="19">
                  <c:v>3.6671787521199435</c:v>
                </c:pt>
                <c:pt idx="20">
                  <c:v>3.7406015558997976</c:v>
                </c:pt>
                <c:pt idx="21">
                  <c:v>3.8241600384921113</c:v>
                </c:pt>
                <c:pt idx="22">
                  <c:v>3.9172056366752033</c:v>
                </c:pt>
                <c:pt idx="23">
                  <c:v>4.0190794966011785</c:v>
                </c:pt>
                <c:pt idx="24">
                  <c:v>4.1291282372917397</c:v>
                </c:pt>
                <c:pt idx="25">
                  <c:v>4.2467163785682676</c:v>
                </c:pt>
                <c:pt idx="26">
                  <c:v>4.3712355232817171</c:v>
                </c:pt>
                <c:pt idx="27">
                  <c:v>4.5021106161443862</c:v>
                </c:pt>
                <c:pt idx="28">
                  <c:v>4.6388037250998213</c:v>
                </c:pt>
                <c:pt idx="29">
                  <c:v>4.7808158299604031</c:v>
                </c:pt>
              </c:numCache>
            </c:numRef>
          </c:val>
        </c:ser>
        <c:ser>
          <c:idx val="27"/>
          <c:order val="27"/>
          <c:tx>
            <c:strRef>
              <c:f>Пример3!$AF$12</c:f>
              <c:strCache>
                <c:ptCount val="1"/>
                <c:pt idx="0">
                  <c:v>4,10</c:v>
                </c:pt>
              </c:strCache>
            </c:strRef>
          </c:tx>
          <c:cat>
            <c:numRef>
              <c:f>Пример3!$D$13:$D$42</c:f>
              <c:numCache>
                <c:formatCode>General</c:formatCode>
                <c:ptCount val="30"/>
                <c:pt idx="0" formatCode="0.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-3.1000000000000005</c:v>
                </c:pt>
                <c:pt idx="4">
                  <c:v>-2.8000000000000007</c:v>
                </c:pt>
                <c:pt idx="5">
                  <c:v>-2.5000000000000009</c:v>
                </c:pt>
                <c:pt idx="6">
                  <c:v>-2.2000000000000011</c:v>
                </c:pt>
                <c:pt idx="7">
                  <c:v>-1.900000000000001</c:v>
                </c:pt>
                <c:pt idx="8">
                  <c:v>-1.600000000000001</c:v>
                </c:pt>
                <c:pt idx="9">
                  <c:v>-1.3000000000000009</c:v>
                </c:pt>
                <c:pt idx="10">
                  <c:v>-1.0000000000000009</c:v>
                </c:pt>
                <c:pt idx="11">
                  <c:v>-0.70000000000000084</c:v>
                </c:pt>
                <c:pt idx="12">
                  <c:v>-0.40000000000000085</c:v>
                </c:pt>
                <c:pt idx="13">
                  <c:v>-0.10000000000000087</c:v>
                </c:pt>
                <c:pt idx="14">
                  <c:v>0.19999999999999912</c:v>
                </c:pt>
                <c:pt idx="15">
                  <c:v>0.49999999999999911</c:v>
                </c:pt>
                <c:pt idx="16">
                  <c:v>0.79999999999999916</c:v>
                </c:pt>
                <c:pt idx="17">
                  <c:v>1.0999999999999992</c:v>
                </c:pt>
                <c:pt idx="18">
                  <c:v>1.3999999999999992</c:v>
                </c:pt>
                <c:pt idx="19">
                  <c:v>1.6999999999999993</c:v>
                </c:pt>
                <c:pt idx="20">
                  <c:v>1.9999999999999993</c:v>
                </c:pt>
                <c:pt idx="21">
                  <c:v>2.2999999999999994</c:v>
                </c:pt>
                <c:pt idx="22">
                  <c:v>2.5999999999999992</c:v>
                </c:pt>
                <c:pt idx="23">
                  <c:v>2.899999999999999</c:v>
                </c:pt>
                <c:pt idx="24">
                  <c:v>3.1999999999999988</c:v>
                </c:pt>
                <c:pt idx="25">
                  <c:v>3.4999999999999987</c:v>
                </c:pt>
                <c:pt idx="26">
                  <c:v>3.7999999999999985</c:v>
                </c:pt>
                <c:pt idx="27">
                  <c:v>4.0999999999999988</c:v>
                </c:pt>
                <c:pt idx="28">
                  <c:v>4.3999999999999986</c:v>
                </c:pt>
                <c:pt idx="29">
                  <c:v>4.6999999999999984</c:v>
                </c:pt>
              </c:numCache>
            </c:numRef>
          </c:cat>
          <c:val>
            <c:numRef>
              <c:f>Пример3!$AF$13:$AF$42</c:f>
              <c:numCache>
                <c:formatCode>0.000</c:formatCode>
                <c:ptCount val="30"/>
                <c:pt idx="0">
                  <c:v>4.6915908815667198</c:v>
                </c:pt>
                <c:pt idx="1">
                  <c:v>4.569368118241294</c:v>
                </c:pt>
                <c:pt idx="2">
                  <c:v>4.4536979017441212</c:v>
                </c:pt>
                <c:pt idx="3">
                  <c:v>4.3451035660844717</c:v>
                </c:pt>
                <c:pt idx="4">
                  <c:v>4.2441282968355223</c:v>
                </c:pt>
                <c:pt idx="5">
                  <c:v>4.1513281007407725</c:v>
                </c:pt>
                <c:pt idx="6">
                  <c:v>4.0672625929487252</c:v>
                </c:pt>
                <c:pt idx="7">
                  <c:v>3.9924835628966577</c:v>
                </c:pt>
                <c:pt idx="8">
                  <c:v>3.9275214830730065</c:v>
                </c:pt>
                <c:pt idx="9">
                  <c:v>3.8728703825457407</c:v>
                </c:pt>
                <c:pt idx="10">
                  <c:v>3.8289717940982526</c:v>
                </c:pt>
                <c:pt idx="11">
                  <c:v>3.7961987566511834</c:v>
                </c:pt>
                <c:pt idx="12">
                  <c:v>3.7748410562565398</c:v>
                </c:pt>
                <c:pt idx="13">
                  <c:v>3.7650929603397563</c:v>
                </c:pt>
                <c:pt idx="14">
                  <c:v>3.7670445975592046</c:v>
                </c:pt>
                <c:pt idx="15">
                  <c:v>3.7806778492751785</c:v>
                </c:pt>
                <c:pt idx="16">
                  <c:v>3.8058671810771312</c:v>
                </c:pt>
                <c:pt idx="17">
                  <c:v>3.8423853268510157</c:v>
                </c:pt>
                <c:pt idx="18">
                  <c:v>3.8899132381069874</c:v>
                </c:pt>
                <c:pt idx="19">
                  <c:v>3.9480533177757353</c:v>
                </c:pt>
                <c:pt idx="20">
                  <c:v>4.0163447312201663</c:v>
                </c:pt>
                <c:pt idx="21">
                  <c:v>4.0942795459030386</c:v>
                </c:pt>
                <c:pt idx="22">
                  <c:v>4.1813185719339758</c:v>
                </c:pt>
                <c:pt idx="23">
                  <c:v>4.2769060078519363</c:v>
                </c:pt>
                <c:pt idx="24">
                  <c:v>4.3804822793843128</c:v>
                </c:pt>
                <c:pt idx="25">
                  <c:v>4.4914947400614844</c:v>
                </c:pt>
                <c:pt idx="26">
                  <c:v>4.6094061439625804</c:v>
                </c:pt>
                <c:pt idx="27">
                  <c:v>4.7337009833744235</c:v>
                </c:pt>
                <c:pt idx="28">
                  <c:v>4.8638899041816295</c:v>
                </c:pt>
                <c:pt idx="29">
                  <c:v>4.9995124762320557</c:v>
                </c:pt>
              </c:numCache>
            </c:numRef>
          </c:val>
        </c:ser>
        <c:bandFmts/>
        <c:axId val="33000832"/>
        <c:axId val="33019008"/>
        <c:axId val="32991872"/>
      </c:surfaceChart>
      <c:catAx>
        <c:axId val="330008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crossAx val="33019008"/>
        <c:crosses val="autoZero"/>
        <c:auto val="1"/>
        <c:lblAlgn val="ctr"/>
        <c:lblOffset val="100"/>
        <c:noMultiLvlLbl val="0"/>
      </c:catAx>
      <c:valAx>
        <c:axId val="33019008"/>
        <c:scaling>
          <c:orientation val="minMax"/>
        </c:scaling>
        <c:delete val="1"/>
        <c:axPos val="l"/>
        <c:numFmt formatCode="0.0" sourceLinked="0"/>
        <c:majorTickMark val="none"/>
        <c:minorTickMark val="none"/>
        <c:tickLblPos val="none"/>
        <c:crossAx val="33000832"/>
        <c:crosses val="autoZero"/>
        <c:crossBetween val="midCat"/>
      </c:valAx>
      <c:serAx>
        <c:axId val="32991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525">
            <a:noFill/>
          </a:ln>
        </c:spPr>
        <c:crossAx val="33019008"/>
        <c:crosses val="autoZero"/>
      </c:serAx>
    </c:plotArea>
    <c:legend>
      <c:legendPos val="t"/>
      <c:layout>
        <c:manualLayout>
          <c:xMode val="edge"/>
          <c:yMode val="edge"/>
          <c:x val="0.14424927504639415"/>
          <c:y val="5.2401746724890827E-2"/>
          <c:w val="0.71605498940534906"/>
          <c:h val="5.2643124849568478E-2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2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189177965657521E-2"/>
          <c:y val="5.0783403930867839E-2"/>
          <c:w val="0.68898928938446991"/>
          <c:h val="0.83462925219437023"/>
        </c:manualLayout>
      </c:layout>
      <c:surface3DChart>
        <c:wireframe val="0"/>
        <c:ser>
          <c:idx val="0"/>
          <c:order val="0"/>
          <c:tx>
            <c:strRef>
              <c:f>Пример4!$E$12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Пример4!$E$13:$E$33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-0.17320508075688726</c:v>
                </c:pt>
                <c:pt idx="6">
                  <c:v>-0.29597297173897458</c:v>
                </c:pt>
                <c:pt idx="7">
                  <c:v>-0.36386810797320485</c:v>
                </c:pt>
                <c:pt idx="8">
                  <c:v>-0.40546269865426576</c:v>
                </c:pt>
                <c:pt idx="9">
                  <c:v>-0.42848570571257094</c:v>
                </c:pt>
                <c:pt idx="10">
                  <c:v>-0.43588989435406728</c:v>
                </c:pt>
                <c:pt idx="11">
                  <c:v>-0.42848570571257094</c:v>
                </c:pt>
                <c:pt idx="12">
                  <c:v>-0.40546269865426582</c:v>
                </c:pt>
                <c:pt idx="13">
                  <c:v>-0.36386810797320501</c:v>
                </c:pt>
                <c:pt idx="14">
                  <c:v>-0.2959729717389748</c:v>
                </c:pt>
                <c:pt idx="15">
                  <c:v>-0.17320508075688773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Пример4!$F$12</c:f>
              <c:strCache>
                <c:ptCount val="1"/>
                <c:pt idx="0">
                  <c:v>-0,90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Пример4!$F$13:$F$33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-0.17406895185529145</c:v>
                </c:pt>
                <c:pt idx="4">
                  <c:v>-0.33689761055845996</c:v>
                </c:pt>
                <c:pt idx="5">
                  <c:v>-0.42883563284783105</c:v>
                </c:pt>
                <c:pt idx="6">
                  <c:v>-0.49142649501222435</c:v>
                </c:pt>
                <c:pt idx="7">
                  <c:v>-0.53507008886686969</c:v>
                </c:pt>
                <c:pt idx="8">
                  <c:v>-0.56418082207746112</c:v>
                </c:pt>
                <c:pt idx="9">
                  <c:v>-0.58094750193111244</c:v>
                </c:pt>
                <c:pt idx="10">
                  <c:v>-0.58642987645582989</c:v>
                </c:pt>
                <c:pt idx="11">
                  <c:v>-0.58094750193111244</c:v>
                </c:pt>
                <c:pt idx="12">
                  <c:v>-0.56418082207746123</c:v>
                </c:pt>
                <c:pt idx="13">
                  <c:v>-0.5350700888668698</c:v>
                </c:pt>
                <c:pt idx="14">
                  <c:v>-0.49142649501222452</c:v>
                </c:pt>
                <c:pt idx="15">
                  <c:v>-0.42883563284783127</c:v>
                </c:pt>
                <c:pt idx="16">
                  <c:v>-0.33689761055846024</c:v>
                </c:pt>
                <c:pt idx="17">
                  <c:v>-0.17406895185529192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Пример4!$G$12</c:f>
              <c:strCache>
                <c:ptCount val="1"/>
                <c:pt idx="0">
                  <c:v>-0,80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Пример4!$G$13:$G$33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-0.26832815729997428</c:v>
                </c:pt>
                <c:pt idx="3">
                  <c:v>-0.40987803063838368</c:v>
                </c:pt>
                <c:pt idx="4">
                  <c:v>-0.50119856344566649</c:v>
                </c:pt>
                <c:pt idx="5">
                  <c:v>-0.56709787515031285</c:v>
                </c:pt>
                <c:pt idx="6">
                  <c:v>-0.61579217273362596</c:v>
                </c:pt>
                <c:pt idx="7">
                  <c:v>-0.65115282384398809</c:v>
                </c:pt>
                <c:pt idx="8">
                  <c:v>-0.67527772064536518</c:v>
                </c:pt>
                <c:pt idx="9">
                  <c:v>-0.68934751758456336</c:v>
                </c:pt>
                <c:pt idx="10">
                  <c:v>-0.6939740629158988</c:v>
                </c:pt>
                <c:pt idx="11">
                  <c:v>-0.68934751758456336</c:v>
                </c:pt>
                <c:pt idx="12">
                  <c:v>-0.67527772064536529</c:v>
                </c:pt>
                <c:pt idx="13">
                  <c:v>-0.6511528238439882</c:v>
                </c:pt>
                <c:pt idx="14">
                  <c:v>-0.61579217273362608</c:v>
                </c:pt>
                <c:pt idx="15">
                  <c:v>-0.56709787515031296</c:v>
                </c:pt>
                <c:pt idx="16">
                  <c:v>-0.50119856344566671</c:v>
                </c:pt>
                <c:pt idx="17">
                  <c:v>-0.40987803063838391</c:v>
                </c:pt>
                <c:pt idx="18">
                  <c:v>-0.26832815729997489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Пример4!$H$12</c:f>
              <c:strCache>
                <c:ptCount val="1"/>
                <c:pt idx="0">
                  <c:v>-0,70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Пример4!$H$13:$H$33</c:f>
              <c:numCache>
                <c:formatCode>0.000</c:formatCode>
                <c:ptCount val="21"/>
                <c:pt idx="0">
                  <c:v>#N/A</c:v>
                </c:pt>
                <c:pt idx="1">
                  <c:v>-0.29103264421710479</c:v>
                </c:pt>
                <c:pt idx="2">
                  <c:v>-0.43988634895845513</c:v>
                </c:pt>
                <c:pt idx="3">
                  <c:v>-0.53805204209258406</c:v>
                </c:pt>
                <c:pt idx="4">
                  <c:v>-0.61049160518388779</c:v>
                </c:pt>
                <c:pt idx="5">
                  <c:v>-0.66565756962570466</c:v>
                </c:pt>
                <c:pt idx="6">
                  <c:v>-0.70760158281337948</c:v>
                </c:pt>
                <c:pt idx="7">
                  <c:v>-0.73857971810766632</c:v>
                </c:pt>
                <c:pt idx="8">
                  <c:v>-0.75993420767853315</c:v>
                </c:pt>
                <c:pt idx="9">
                  <c:v>-0.77246359137502385</c:v>
                </c:pt>
                <c:pt idx="10">
                  <c:v>-0.77659513261415691</c:v>
                </c:pt>
                <c:pt idx="11">
                  <c:v>-0.77246359137502396</c:v>
                </c:pt>
                <c:pt idx="12">
                  <c:v>-0.75993420767853315</c:v>
                </c:pt>
                <c:pt idx="13">
                  <c:v>-0.73857971810766643</c:v>
                </c:pt>
                <c:pt idx="14">
                  <c:v>-0.70760158281337959</c:v>
                </c:pt>
                <c:pt idx="15">
                  <c:v>-0.66565756962570477</c:v>
                </c:pt>
                <c:pt idx="16">
                  <c:v>-0.6104916051838879</c:v>
                </c:pt>
                <c:pt idx="17">
                  <c:v>-0.53805204209258428</c:v>
                </c:pt>
                <c:pt idx="18">
                  <c:v>-0.43988634895845552</c:v>
                </c:pt>
                <c:pt idx="19">
                  <c:v>-0.29103264421710517</c:v>
                </c:pt>
                <c:pt idx="20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Пример4!$I$12</c:f>
              <c:strCache>
                <c:ptCount val="1"/>
                <c:pt idx="0">
                  <c:v>-0,60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Пример4!$I$13:$I$33</c:f>
              <c:numCache>
                <c:formatCode>0.000</c:formatCode>
                <c:ptCount val="21"/>
                <c:pt idx="0">
                  <c:v>-0.26153393661244001</c:v>
                </c:pt>
                <c:pt idx="1">
                  <c:v>-0.43588989435406716</c:v>
                </c:pt>
                <c:pt idx="2">
                  <c:v>-0.54662601474865768</c:v>
                </c:pt>
                <c:pt idx="3">
                  <c:v>-0.62833112289620019</c:v>
                </c:pt>
                <c:pt idx="4">
                  <c:v>-0.69137544069774404</c:v>
                </c:pt>
                <c:pt idx="5">
                  <c:v>-0.7405403432629446</c:v>
                </c:pt>
                <c:pt idx="6">
                  <c:v>-0.77846001824114253</c:v>
                </c:pt>
                <c:pt idx="7">
                  <c:v>-0.80672176120394812</c:v>
                </c:pt>
                <c:pt idx="8">
                  <c:v>-0.8263171304045438</c:v>
                </c:pt>
                <c:pt idx="9">
                  <c:v>-0.83785440262613642</c:v>
                </c:pt>
                <c:pt idx="10">
                  <c:v>-0.84166501650003245</c:v>
                </c:pt>
                <c:pt idx="11">
                  <c:v>-0.83785440262613642</c:v>
                </c:pt>
                <c:pt idx="12">
                  <c:v>-0.82631713040454391</c:v>
                </c:pt>
                <c:pt idx="13">
                  <c:v>-0.80672176120394812</c:v>
                </c:pt>
                <c:pt idx="14">
                  <c:v>-0.77846001824114253</c:v>
                </c:pt>
                <c:pt idx="15">
                  <c:v>-0.74054034326294471</c:v>
                </c:pt>
                <c:pt idx="16">
                  <c:v>-0.69137544069774415</c:v>
                </c:pt>
                <c:pt idx="17">
                  <c:v>-0.6283311228962003</c:v>
                </c:pt>
                <c:pt idx="18">
                  <c:v>-0.54662601474865802</c:v>
                </c:pt>
                <c:pt idx="19">
                  <c:v>-0.43588989435406744</c:v>
                </c:pt>
                <c:pt idx="20">
                  <c:v>-0.26153393661244068</c:v>
                </c:pt>
              </c:numCache>
            </c:numRef>
          </c:val>
        </c:ser>
        <c:ser>
          <c:idx val="5"/>
          <c:order val="5"/>
          <c:tx>
            <c:strRef>
              <c:f>Пример4!$J$12</c:f>
              <c:strCache>
                <c:ptCount val="1"/>
                <c:pt idx="0">
                  <c:v>-0,50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Пример4!$J$13:$J$33</c:f>
              <c:numCache>
                <c:formatCode>0.000</c:formatCode>
                <c:ptCount val="21"/>
                <c:pt idx="0">
                  <c:v>-0.39686269665968826</c:v>
                </c:pt>
                <c:pt idx="1">
                  <c:v>-0.52829915767489144</c:v>
                </c:pt>
                <c:pt idx="2">
                  <c:v>-0.62281618476080058</c:v>
                </c:pt>
                <c:pt idx="3">
                  <c:v>-0.69562921157754709</c:v>
                </c:pt>
                <c:pt idx="4">
                  <c:v>-0.75306042254257377</c:v>
                </c:pt>
                <c:pt idx="5">
                  <c:v>-0.79843597113356546</c:v>
                </c:pt>
                <c:pt idx="6">
                  <c:v>-0.83372657388378824</c:v>
                </c:pt>
                <c:pt idx="7">
                  <c:v>-0.86017440092111541</c:v>
                </c:pt>
                <c:pt idx="8">
                  <c:v>-0.87857839718490682</c:v>
                </c:pt>
                <c:pt idx="9">
                  <c:v>-0.88943802482241552</c:v>
                </c:pt>
                <c:pt idx="10">
                  <c:v>-0.89302855497458755</c:v>
                </c:pt>
                <c:pt idx="11">
                  <c:v>-0.88943802482241552</c:v>
                </c:pt>
                <c:pt idx="12">
                  <c:v>-0.87857839718490682</c:v>
                </c:pt>
                <c:pt idx="13">
                  <c:v>-0.86017440092111552</c:v>
                </c:pt>
                <c:pt idx="14">
                  <c:v>-0.83372657388378835</c:v>
                </c:pt>
                <c:pt idx="15">
                  <c:v>-0.79843597113356557</c:v>
                </c:pt>
                <c:pt idx="16">
                  <c:v>-0.75306042254257388</c:v>
                </c:pt>
                <c:pt idx="17">
                  <c:v>-0.6956292115775472</c:v>
                </c:pt>
                <c:pt idx="18">
                  <c:v>-0.62281618476080081</c:v>
                </c:pt>
                <c:pt idx="19">
                  <c:v>-0.52829915767489166</c:v>
                </c:pt>
                <c:pt idx="20">
                  <c:v>-0.39686269665968871</c:v>
                </c:pt>
              </c:numCache>
            </c:numRef>
          </c:val>
        </c:ser>
        <c:ser>
          <c:idx val="6"/>
          <c:order val="6"/>
          <c:tx>
            <c:strRef>
              <c:f>Пример4!$K$12</c:f>
              <c:strCache>
                <c:ptCount val="1"/>
                <c:pt idx="0">
                  <c:v>-0,40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Пример4!$K$13:$K$33</c:f>
              <c:numCache>
                <c:formatCode>0.000</c:formatCode>
                <c:ptCount val="21"/>
                <c:pt idx="0">
                  <c:v>-0.4799999999999997</c:v>
                </c:pt>
                <c:pt idx="1">
                  <c:v>-0.59329587896765279</c:v>
                </c:pt>
                <c:pt idx="2">
                  <c:v>-0.67882250993908533</c:v>
                </c:pt>
                <c:pt idx="3">
                  <c:v>-0.74619032424710507</c:v>
                </c:pt>
                <c:pt idx="4">
                  <c:v>-0.79999999999999982</c:v>
                </c:pt>
                <c:pt idx="5">
                  <c:v>-0.84285230022821889</c:v>
                </c:pt>
                <c:pt idx="6">
                  <c:v>-0.8763560920082657</c:v>
                </c:pt>
                <c:pt idx="7">
                  <c:v>-0.90155421356677146</c:v>
                </c:pt>
                <c:pt idx="8">
                  <c:v>-0.91913002344608441</c:v>
                </c:pt>
                <c:pt idx="9">
                  <c:v>-0.92951600308977989</c:v>
                </c:pt>
                <c:pt idx="10">
                  <c:v>-0.93295230317524802</c:v>
                </c:pt>
                <c:pt idx="11">
                  <c:v>-0.92951600308978</c:v>
                </c:pt>
                <c:pt idx="12">
                  <c:v>-0.91913002344608452</c:v>
                </c:pt>
                <c:pt idx="13">
                  <c:v>-0.90155421356677146</c:v>
                </c:pt>
                <c:pt idx="14">
                  <c:v>-0.8763560920082657</c:v>
                </c:pt>
                <c:pt idx="15">
                  <c:v>-0.84285230022821911</c:v>
                </c:pt>
                <c:pt idx="16">
                  <c:v>-0.79999999999999993</c:v>
                </c:pt>
                <c:pt idx="17">
                  <c:v>-0.74619032424710519</c:v>
                </c:pt>
                <c:pt idx="18">
                  <c:v>-0.67882250993908566</c:v>
                </c:pt>
                <c:pt idx="19">
                  <c:v>-0.59329587896765301</c:v>
                </c:pt>
                <c:pt idx="20">
                  <c:v>-0.48000000000000004</c:v>
                </c:pt>
              </c:numCache>
            </c:numRef>
          </c:val>
        </c:ser>
        <c:ser>
          <c:idx val="7"/>
          <c:order val="7"/>
          <c:tx>
            <c:strRef>
              <c:f>Пример4!$L$12</c:f>
              <c:strCache>
                <c:ptCount val="1"/>
                <c:pt idx="0">
                  <c:v>-0,30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Пример4!$L$13:$L$33</c:f>
              <c:numCache>
                <c:formatCode>0.000</c:formatCode>
                <c:ptCount val="21"/>
                <c:pt idx="0">
                  <c:v>-0.53581713298475231</c:v>
                </c:pt>
                <c:pt idx="1">
                  <c:v>-0.63929648833698427</c:v>
                </c:pt>
                <c:pt idx="2">
                  <c:v>-0.71937472849690776</c:v>
                </c:pt>
                <c:pt idx="3">
                  <c:v>-0.7832624081366345</c:v>
                </c:pt>
                <c:pt idx="4">
                  <c:v>-0.83468556954100981</c:v>
                </c:pt>
                <c:pt idx="5">
                  <c:v>-0.87584245158590013</c:v>
                </c:pt>
                <c:pt idx="6">
                  <c:v>-0.90812994664860591</c:v>
                </c:pt>
                <c:pt idx="7">
                  <c:v>-0.93246983865431265</c:v>
                </c:pt>
                <c:pt idx="8">
                  <c:v>-0.94947353833585058</c:v>
                </c:pt>
                <c:pt idx="9">
                  <c:v>-0.95953113550316849</c:v>
                </c:pt>
                <c:pt idx="10">
                  <c:v>-0.96286032216516215</c:v>
                </c:pt>
                <c:pt idx="11">
                  <c:v>-0.95953113550316849</c:v>
                </c:pt>
                <c:pt idx="12">
                  <c:v>-0.94947353833585058</c:v>
                </c:pt>
                <c:pt idx="13">
                  <c:v>-0.93246983865431265</c:v>
                </c:pt>
                <c:pt idx="14">
                  <c:v>-0.90812994664860602</c:v>
                </c:pt>
                <c:pt idx="15">
                  <c:v>-0.87584245158590024</c:v>
                </c:pt>
                <c:pt idx="16">
                  <c:v>-0.83468556954100981</c:v>
                </c:pt>
                <c:pt idx="17">
                  <c:v>-0.78326240813663461</c:v>
                </c:pt>
                <c:pt idx="18">
                  <c:v>-0.71937472849690798</c:v>
                </c:pt>
                <c:pt idx="19">
                  <c:v>-0.63929648833698438</c:v>
                </c:pt>
                <c:pt idx="20">
                  <c:v>-0.53581713298475264</c:v>
                </c:pt>
              </c:numCache>
            </c:numRef>
          </c:val>
        </c:ser>
        <c:ser>
          <c:idx val="8"/>
          <c:order val="8"/>
          <c:tx>
            <c:strRef>
              <c:f>Пример4!$M$12</c:f>
              <c:strCache>
                <c:ptCount val="1"/>
                <c:pt idx="0">
                  <c:v>-0,20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Пример4!$M$13:$M$33</c:f>
              <c:numCache>
                <c:formatCode>0.000</c:formatCode>
                <c:ptCount val="21"/>
                <c:pt idx="0">
                  <c:v>-0.57236352085016717</c:v>
                </c:pt>
                <c:pt idx="1">
                  <c:v>-0.67022384320464146</c:v>
                </c:pt>
                <c:pt idx="2">
                  <c:v>-0.7469939758793237</c:v>
                </c:pt>
                <c:pt idx="3">
                  <c:v>-0.80870266476622898</c:v>
                </c:pt>
                <c:pt idx="4">
                  <c:v>-0.8586035173466271</c:v>
                </c:pt>
                <c:pt idx="5">
                  <c:v>-0.89866567754643867</c:v>
                </c:pt>
                <c:pt idx="6">
                  <c:v>-0.93016127633867873</c:v>
                </c:pt>
                <c:pt idx="7">
                  <c:v>-0.95393920141694555</c:v>
                </c:pt>
                <c:pt idx="8">
                  <c:v>-0.97056684468407417</c:v>
                </c:pt>
                <c:pt idx="9">
                  <c:v>-0.98040807830209142</c:v>
                </c:pt>
                <c:pt idx="10">
                  <c:v>-0.98366661018863499</c:v>
                </c:pt>
                <c:pt idx="11">
                  <c:v>-0.98040807830209153</c:v>
                </c:pt>
                <c:pt idx="12">
                  <c:v>-0.97056684468407428</c:v>
                </c:pt>
                <c:pt idx="13">
                  <c:v>-0.95393920141694566</c:v>
                </c:pt>
                <c:pt idx="14">
                  <c:v>-0.93016127633867884</c:v>
                </c:pt>
                <c:pt idx="15">
                  <c:v>-0.89866567754643889</c:v>
                </c:pt>
                <c:pt idx="16">
                  <c:v>-0.85860351734662721</c:v>
                </c:pt>
                <c:pt idx="17">
                  <c:v>-0.8087026647662291</c:v>
                </c:pt>
                <c:pt idx="18">
                  <c:v>-0.74699397587932392</c:v>
                </c:pt>
                <c:pt idx="19">
                  <c:v>-0.67022384320464168</c:v>
                </c:pt>
                <c:pt idx="20">
                  <c:v>-0.57236352085016751</c:v>
                </c:pt>
              </c:numCache>
            </c:numRef>
          </c:val>
        </c:ser>
        <c:ser>
          <c:idx val="9"/>
          <c:order val="9"/>
          <c:tx>
            <c:strRef>
              <c:f>Пример4!$N$12</c:f>
              <c:strCache>
                <c:ptCount val="1"/>
                <c:pt idx="0">
                  <c:v>-0,10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Пример4!$N$13:$N$33</c:f>
              <c:numCache>
                <c:formatCode>0.000</c:formatCode>
                <c:ptCount val="21"/>
                <c:pt idx="0">
                  <c:v>-0.59321159799855561</c:v>
                </c:pt>
                <c:pt idx="1">
                  <c:v>-0.68811336275355084</c:v>
                </c:pt>
                <c:pt idx="2">
                  <c:v>-0.76308584051861417</c:v>
                </c:pt>
                <c:pt idx="3">
                  <c:v>-0.82358970367531914</c:v>
                </c:pt>
                <c:pt idx="4">
                  <c:v>-0.87263967363396899</c:v>
                </c:pt>
                <c:pt idx="5">
                  <c:v>-0.91208552230588547</c:v>
                </c:pt>
                <c:pt idx="6">
                  <c:v>-0.94313307650617362</c:v>
                </c:pt>
                <c:pt idx="7">
                  <c:v>-0.96659195113553475</c:v>
                </c:pt>
                <c:pt idx="8">
                  <c:v>-0.98300559510106555</c:v>
                </c:pt>
                <c:pt idx="9">
                  <c:v>-0.99272352646645778</c:v>
                </c:pt>
                <c:pt idx="10">
                  <c:v>-0.99594176536582701</c:v>
                </c:pt>
                <c:pt idx="11">
                  <c:v>-0.9927235264664579</c:v>
                </c:pt>
                <c:pt idx="12">
                  <c:v>-0.98300559510106555</c:v>
                </c:pt>
                <c:pt idx="13">
                  <c:v>-0.96659195113553475</c:v>
                </c:pt>
                <c:pt idx="14">
                  <c:v>-0.94313307650617373</c:v>
                </c:pt>
                <c:pt idx="15">
                  <c:v>-0.91208552230588558</c:v>
                </c:pt>
                <c:pt idx="16">
                  <c:v>-0.8726396736339691</c:v>
                </c:pt>
                <c:pt idx="17">
                  <c:v>-0.82358970367531925</c:v>
                </c:pt>
                <c:pt idx="18">
                  <c:v>-0.76308584051861439</c:v>
                </c:pt>
                <c:pt idx="19">
                  <c:v>-0.68811336275355106</c:v>
                </c:pt>
                <c:pt idx="20">
                  <c:v>-0.59321159799855583</c:v>
                </c:pt>
              </c:numCache>
            </c:numRef>
          </c:val>
        </c:ser>
        <c:ser>
          <c:idx val="10"/>
          <c:order val="10"/>
          <c:tx>
            <c:strRef>
              <c:f>Пример4!$O$12</c:f>
              <c:strCache>
                <c:ptCount val="1"/>
                <c:pt idx="0">
                  <c:v>0,00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Пример4!$O$13:$O$33</c:f>
              <c:numCache>
                <c:formatCode>0.000</c:formatCode>
                <c:ptCount val="21"/>
                <c:pt idx="0">
                  <c:v>-0.59999999999999987</c:v>
                </c:pt>
                <c:pt idx="1">
                  <c:v>-0.6939740629158988</c:v>
                </c:pt>
                <c:pt idx="2">
                  <c:v>-0.76837490849194168</c:v>
                </c:pt>
                <c:pt idx="3">
                  <c:v>-0.82849260708831907</c:v>
                </c:pt>
                <c:pt idx="4">
                  <c:v>-0.87726848797845225</c:v>
                </c:pt>
                <c:pt idx="5">
                  <c:v>-0.91651513899116788</c:v>
                </c:pt>
                <c:pt idx="6">
                  <c:v>-0.94741754258616084</c:v>
                </c:pt>
                <c:pt idx="7">
                  <c:v>-0.97077288796092776</c:v>
                </c:pt>
                <c:pt idx="8">
                  <c:v>-0.98711701434024524</c:v>
                </c:pt>
                <c:pt idx="9">
                  <c:v>-0.996794863550169</c:v>
                </c:pt>
                <c:pt idx="10">
                  <c:v>-1</c:v>
                </c:pt>
                <c:pt idx="11">
                  <c:v>-0.996794863550169</c:v>
                </c:pt>
                <c:pt idx="12">
                  <c:v>-0.98711701434024535</c:v>
                </c:pt>
                <c:pt idx="13">
                  <c:v>-0.97077288796092776</c:v>
                </c:pt>
                <c:pt idx="14">
                  <c:v>-0.94741754258616095</c:v>
                </c:pt>
                <c:pt idx="15">
                  <c:v>-0.9165151389911681</c:v>
                </c:pt>
                <c:pt idx="16">
                  <c:v>-0.87726848797845236</c:v>
                </c:pt>
                <c:pt idx="17">
                  <c:v>-0.82849260708831929</c:v>
                </c:pt>
                <c:pt idx="18">
                  <c:v>-0.7683749084919419</c:v>
                </c:pt>
                <c:pt idx="19">
                  <c:v>-0.69397406291589903</c:v>
                </c:pt>
                <c:pt idx="20">
                  <c:v>-0.6000000000000002</c:v>
                </c:pt>
              </c:numCache>
            </c:numRef>
          </c:val>
        </c:ser>
        <c:ser>
          <c:idx val="11"/>
          <c:order val="11"/>
          <c:tx>
            <c:strRef>
              <c:f>Пример4!$P$12</c:f>
              <c:strCache>
                <c:ptCount val="1"/>
                <c:pt idx="0">
                  <c:v>0,10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Пример4!$P$13:$P$33</c:f>
              <c:numCache>
                <c:formatCode>0.000</c:formatCode>
                <c:ptCount val="21"/>
                <c:pt idx="0">
                  <c:v>-0.59321159799855561</c:v>
                </c:pt>
                <c:pt idx="1">
                  <c:v>-0.68811336275355084</c:v>
                </c:pt>
                <c:pt idx="2">
                  <c:v>-0.76308584051861417</c:v>
                </c:pt>
                <c:pt idx="3">
                  <c:v>-0.82358970367531914</c:v>
                </c:pt>
                <c:pt idx="4">
                  <c:v>-0.87263967363396899</c:v>
                </c:pt>
                <c:pt idx="5">
                  <c:v>-0.91208552230588547</c:v>
                </c:pt>
                <c:pt idx="6">
                  <c:v>-0.94313307650617362</c:v>
                </c:pt>
                <c:pt idx="7">
                  <c:v>-0.96659195113553475</c:v>
                </c:pt>
                <c:pt idx="8">
                  <c:v>-0.98300559510106555</c:v>
                </c:pt>
                <c:pt idx="9">
                  <c:v>-0.99272352646645778</c:v>
                </c:pt>
                <c:pt idx="10">
                  <c:v>-0.99594176536582701</c:v>
                </c:pt>
                <c:pt idx="11">
                  <c:v>-0.9927235264664579</c:v>
                </c:pt>
                <c:pt idx="12">
                  <c:v>-0.98300559510106555</c:v>
                </c:pt>
                <c:pt idx="13">
                  <c:v>-0.96659195113553475</c:v>
                </c:pt>
                <c:pt idx="14">
                  <c:v>-0.94313307650617373</c:v>
                </c:pt>
                <c:pt idx="15">
                  <c:v>-0.91208552230588558</c:v>
                </c:pt>
                <c:pt idx="16">
                  <c:v>-0.8726396736339691</c:v>
                </c:pt>
                <c:pt idx="17">
                  <c:v>-0.82358970367531925</c:v>
                </c:pt>
                <c:pt idx="18">
                  <c:v>-0.76308584051861439</c:v>
                </c:pt>
                <c:pt idx="19">
                  <c:v>-0.68811336275355106</c:v>
                </c:pt>
                <c:pt idx="20">
                  <c:v>-0.59321159799855583</c:v>
                </c:pt>
              </c:numCache>
            </c:numRef>
          </c:val>
        </c:ser>
        <c:ser>
          <c:idx val="12"/>
          <c:order val="12"/>
          <c:tx>
            <c:strRef>
              <c:f>Пример4!$Q$12</c:f>
              <c:strCache>
                <c:ptCount val="1"/>
                <c:pt idx="0">
                  <c:v>0,20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Пример4!$Q$13:$Q$33</c:f>
              <c:numCache>
                <c:formatCode>0.000</c:formatCode>
                <c:ptCount val="21"/>
                <c:pt idx="0">
                  <c:v>-0.57236352085016728</c:v>
                </c:pt>
                <c:pt idx="1">
                  <c:v>-0.67022384320464157</c:v>
                </c:pt>
                <c:pt idx="2">
                  <c:v>-0.74699397587932381</c:v>
                </c:pt>
                <c:pt idx="3">
                  <c:v>-0.8087026647662291</c:v>
                </c:pt>
                <c:pt idx="4">
                  <c:v>-0.8586035173466271</c:v>
                </c:pt>
                <c:pt idx="5">
                  <c:v>-0.89866567754643878</c:v>
                </c:pt>
                <c:pt idx="6">
                  <c:v>-0.93016127633867884</c:v>
                </c:pt>
                <c:pt idx="7">
                  <c:v>-0.95393920141694566</c:v>
                </c:pt>
                <c:pt idx="8">
                  <c:v>-0.97056684468407428</c:v>
                </c:pt>
                <c:pt idx="9">
                  <c:v>-0.98040807830209153</c:v>
                </c:pt>
                <c:pt idx="10">
                  <c:v>-0.98366661018863499</c:v>
                </c:pt>
                <c:pt idx="11">
                  <c:v>-0.98040807830209153</c:v>
                </c:pt>
                <c:pt idx="12">
                  <c:v>-0.97056684468407428</c:v>
                </c:pt>
                <c:pt idx="13">
                  <c:v>-0.95393920141694566</c:v>
                </c:pt>
                <c:pt idx="14">
                  <c:v>-0.93016127633867884</c:v>
                </c:pt>
                <c:pt idx="15">
                  <c:v>-0.89866567754643889</c:v>
                </c:pt>
                <c:pt idx="16">
                  <c:v>-0.85860351734662732</c:v>
                </c:pt>
                <c:pt idx="17">
                  <c:v>-0.80870266476622921</c:v>
                </c:pt>
                <c:pt idx="18">
                  <c:v>-0.74699397587932403</c:v>
                </c:pt>
                <c:pt idx="19">
                  <c:v>-0.67022384320464168</c:v>
                </c:pt>
                <c:pt idx="20">
                  <c:v>-0.57236352085016762</c:v>
                </c:pt>
              </c:numCache>
            </c:numRef>
          </c:val>
        </c:ser>
        <c:ser>
          <c:idx val="13"/>
          <c:order val="13"/>
          <c:tx>
            <c:strRef>
              <c:f>Пример4!$R$12</c:f>
              <c:strCache>
                <c:ptCount val="1"/>
                <c:pt idx="0">
                  <c:v>0,30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Пример4!$R$13:$R$33</c:f>
              <c:numCache>
                <c:formatCode>0.000</c:formatCode>
                <c:ptCount val="21"/>
                <c:pt idx="0">
                  <c:v>-0.53581713298475242</c:v>
                </c:pt>
                <c:pt idx="1">
                  <c:v>-0.63929648833698438</c:v>
                </c:pt>
                <c:pt idx="2">
                  <c:v>-0.71937472849690787</c:v>
                </c:pt>
                <c:pt idx="3">
                  <c:v>-0.78326240813663461</c:v>
                </c:pt>
                <c:pt idx="4">
                  <c:v>-0.83468556954100981</c:v>
                </c:pt>
                <c:pt idx="5">
                  <c:v>-0.87584245158590013</c:v>
                </c:pt>
                <c:pt idx="6">
                  <c:v>-0.90812994664860602</c:v>
                </c:pt>
                <c:pt idx="7">
                  <c:v>-0.93246983865431265</c:v>
                </c:pt>
                <c:pt idx="8">
                  <c:v>-0.94947353833585058</c:v>
                </c:pt>
                <c:pt idx="9">
                  <c:v>-0.95953113550316849</c:v>
                </c:pt>
                <c:pt idx="10">
                  <c:v>-0.96286032216516226</c:v>
                </c:pt>
                <c:pt idx="11">
                  <c:v>-0.9595311355031686</c:v>
                </c:pt>
                <c:pt idx="12">
                  <c:v>-0.94947353833585069</c:v>
                </c:pt>
                <c:pt idx="13">
                  <c:v>-0.93246983865431277</c:v>
                </c:pt>
                <c:pt idx="14">
                  <c:v>-0.90812994664860602</c:v>
                </c:pt>
                <c:pt idx="15">
                  <c:v>-0.87584245158590035</c:v>
                </c:pt>
                <c:pt idx="16">
                  <c:v>-0.83468556954100992</c:v>
                </c:pt>
                <c:pt idx="17">
                  <c:v>-0.78326240813663472</c:v>
                </c:pt>
                <c:pt idx="18">
                  <c:v>-0.71937472849690809</c:v>
                </c:pt>
                <c:pt idx="19">
                  <c:v>-0.63929648833698449</c:v>
                </c:pt>
                <c:pt idx="20">
                  <c:v>-0.53581713298475275</c:v>
                </c:pt>
              </c:numCache>
            </c:numRef>
          </c:val>
        </c:ser>
        <c:ser>
          <c:idx val="14"/>
          <c:order val="14"/>
          <c:tx>
            <c:strRef>
              <c:f>Пример4!$S$12</c:f>
              <c:strCache>
                <c:ptCount val="1"/>
                <c:pt idx="0">
                  <c:v>0,40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Пример4!$S$13:$S$33</c:f>
              <c:numCache>
                <c:formatCode>0.000</c:formatCode>
                <c:ptCount val="21"/>
                <c:pt idx="0">
                  <c:v>-0.47999999999999993</c:v>
                </c:pt>
                <c:pt idx="1">
                  <c:v>-0.59329587896765301</c:v>
                </c:pt>
                <c:pt idx="2">
                  <c:v>-0.67882250993908555</c:v>
                </c:pt>
                <c:pt idx="3">
                  <c:v>-0.74619032424710519</c:v>
                </c:pt>
                <c:pt idx="4">
                  <c:v>-0.79999999999999993</c:v>
                </c:pt>
                <c:pt idx="5">
                  <c:v>-0.84285230022821911</c:v>
                </c:pt>
                <c:pt idx="6">
                  <c:v>-0.87635609200826581</c:v>
                </c:pt>
                <c:pt idx="7">
                  <c:v>-0.90155421356677157</c:v>
                </c:pt>
                <c:pt idx="8">
                  <c:v>-0.91913002344608463</c:v>
                </c:pt>
                <c:pt idx="9">
                  <c:v>-0.92951600308978</c:v>
                </c:pt>
                <c:pt idx="10">
                  <c:v>-0.93295230317524813</c:v>
                </c:pt>
                <c:pt idx="11">
                  <c:v>-0.92951600308978011</c:v>
                </c:pt>
                <c:pt idx="12">
                  <c:v>-0.91913002344608463</c:v>
                </c:pt>
                <c:pt idx="13">
                  <c:v>-0.90155421356677168</c:v>
                </c:pt>
                <c:pt idx="14">
                  <c:v>-0.87635609200826581</c:v>
                </c:pt>
                <c:pt idx="15">
                  <c:v>-0.84285230022821922</c:v>
                </c:pt>
                <c:pt idx="16">
                  <c:v>-0.8</c:v>
                </c:pt>
                <c:pt idx="17">
                  <c:v>-0.7461903242471053</c:v>
                </c:pt>
                <c:pt idx="18">
                  <c:v>-0.67882250993908577</c:v>
                </c:pt>
                <c:pt idx="19">
                  <c:v>-0.59329587896765323</c:v>
                </c:pt>
                <c:pt idx="20">
                  <c:v>-0.48000000000000026</c:v>
                </c:pt>
              </c:numCache>
            </c:numRef>
          </c:val>
        </c:ser>
        <c:ser>
          <c:idx val="15"/>
          <c:order val="15"/>
          <c:tx>
            <c:strRef>
              <c:f>Пример4!$T$12</c:f>
              <c:strCache>
                <c:ptCount val="1"/>
                <c:pt idx="0">
                  <c:v>0,50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Пример4!$T$13:$T$33</c:f>
              <c:numCache>
                <c:formatCode>0.000</c:formatCode>
                <c:ptCount val="21"/>
                <c:pt idx="0">
                  <c:v>-0.39686269665968854</c:v>
                </c:pt>
                <c:pt idx="1">
                  <c:v>-0.52829915767489166</c:v>
                </c:pt>
                <c:pt idx="2">
                  <c:v>-0.62281618476080081</c:v>
                </c:pt>
                <c:pt idx="3">
                  <c:v>-0.6956292115775472</c:v>
                </c:pt>
                <c:pt idx="4">
                  <c:v>-0.75306042254257388</c:v>
                </c:pt>
                <c:pt idx="5">
                  <c:v>-0.79843597113356557</c:v>
                </c:pt>
                <c:pt idx="6">
                  <c:v>-0.83372657388378835</c:v>
                </c:pt>
                <c:pt idx="7">
                  <c:v>-0.86017440092111552</c:v>
                </c:pt>
                <c:pt idx="8">
                  <c:v>-0.87857839718490693</c:v>
                </c:pt>
                <c:pt idx="9">
                  <c:v>-0.88943802482241563</c:v>
                </c:pt>
                <c:pt idx="10">
                  <c:v>-0.89302855497458766</c:v>
                </c:pt>
                <c:pt idx="11">
                  <c:v>-0.88943802482241563</c:v>
                </c:pt>
                <c:pt idx="12">
                  <c:v>-0.87857839718490693</c:v>
                </c:pt>
                <c:pt idx="13">
                  <c:v>-0.86017440092111563</c:v>
                </c:pt>
                <c:pt idx="14">
                  <c:v>-0.83372657388378846</c:v>
                </c:pt>
                <c:pt idx="15">
                  <c:v>-0.79843597113356568</c:v>
                </c:pt>
                <c:pt idx="16">
                  <c:v>-0.75306042254257399</c:v>
                </c:pt>
                <c:pt idx="17">
                  <c:v>-0.69562921157754742</c:v>
                </c:pt>
                <c:pt idx="18">
                  <c:v>-0.62281618476080103</c:v>
                </c:pt>
                <c:pt idx="19">
                  <c:v>-0.52829915767489188</c:v>
                </c:pt>
                <c:pt idx="20">
                  <c:v>-0.39686269665968898</c:v>
                </c:pt>
              </c:numCache>
            </c:numRef>
          </c:val>
        </c:ser>
        <c:ser>
          <c:idx val="16"/>
          <c:order val="16"/>
          <c:tx>
            <c:strRef>
              <c:f>Пример4!$U$12</c:f>
              <c:strCache>
                <c:ptCount val="1"/>
                <c:pt idx="0">
                  <c:v>0,60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Пример4!$U$13:$U$33</c:f>
              <c:numCache>
                <c:formatCode>0.000</c:formatCode>
                <c:ptCount val="21"/>
                <c:pt idx="0">
                  <c:v>-0.26153393661244045</c:v>
                </c:pt>
                <c:pt idx="1">
                  <c:v>-0.43588989435406744</c:v>
                </c:pt>
                <c:pt idx="2">
                  <c:v>-0.54662601474865791</c:v>
                </c:pt>
                <c:pt idx="3">
                  <c:v>-0.62833112289620041</c:v>
                </c:pt>
                <c:pt idx="4">
                  <c:v>-0.69137544069774426</c:v>
                </c:pt>
                <c:pt idx="5">
                  <c:v>-0.74054034326294471</c:v>
                </c:pt>
                <c:pt idx="6">
                  <c:v>-0.77846001824114264</c:v>
                </c:pt>
                <c:pt idx="7">
                  <c:v>-0.80672176120394823</c:v>
                </c:pt>
                <c:pt idx="8">
                  <c:v>-0.82631713040454391</c:v>
                </c:pt>
                <c:pt idx="9">
                  <c:v>-0.83785440262613653</c:v>
                </c:pt>
                <c:pt idx="10">
                  <c:v>-0.84166501650003256</c:v>
                </c:pt>
                <c:pt idx="11">
                  <c:v>-0.83785440262613653</c:v>
                </c:pt>
                <c:pt idx="12">
                  <c:v>-0.82631713040454402</c:v>
                </c:pt>
                <c:pt idx="13">
                  <c:v>-0.80672176120394823</c:v>
                </c:pt>
                <c:pt idx="14">
                  <c:v>-0.77846001824114264</c:v>
                </c:pt>
                <c:pt idx="15">
                  <c:v>-0.74054034326294482</c:v>
                </c:pt>
                <c:pt idx="16">
                  <c:v>-0.69137544069774437</c:v>
                </c:pt>
                <c:pt idx="17">
                  <c:v>-0.62833112289620052</c:v>
                </c:pt>
                <c:pt idx="18">
                  <c:v>-0.54662601474865824</c:v>
                </c:pt>
                <c:pt idx="19">
                  <c:v>-0.43588989435406766</c:v>
                </c:pt>
                <c:pt idx="20">
                  <c:v>-0.26153393661244106</c:v>
                </c:pt>
              </c:numCache>
            </c:numRef>
          </c:val>
        </c:ser>
        <c:ser>
          <c:idx val="17"/>
          <c:order val="17"/>
          <c:tx>
            <c:strRef>
              <c:f>Пример4!$V$12</c:f>
              <c:strCache>
                <c:ptCount val="1"/>
                <c:pt idx="0">
                  <c:v>0,70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Пример4!$V$13:$V$33</c:f>
              <c:numCache>
                <c:formatCode>0.000</c:formatCode>
                <c:ptCount val="21"/>
                <c:pt idx="0">
                  <c:v>#N/A</c:v>
                </c:pt>
                <c:pt idx="1">
                  <c:v>-0.29103264421710517</c:v>
                </c:pt>
                <c:pt idx="2">
                  <c:v>-0.43988634895845541</c:v>
                </c:pt>
                <c:pt idx="3">
                  <c:v>-0.53805204209258428</c:v>
                </c:pt>
                <c:pt idx="4">
                  <c:v>-0.6104916051838879</c:v>
                </c:pt>
                <c:pt idx="5">
                  <c:v>-0.66565756962570477</c:v>
                </c:pt>
                <c:pt idx="6">
                  <c:v>-0.70760158281337959</c:v>
                </c:pt>
                <c:pt idx="7">
                  <c:v>-0.73857971810766654</c:v>
                </c:pt>
                <c:pt idx="8">
                  <c:v>-0.75993420767853326</c:v>
                </c:pt>
                <c:pt idx="9">
                  <c:v>-0.77246359137502407</c:v>
                </c:pt>
                <c:pt idx="10">
                  <c:v>-0.77659513261415702</c:v>
                </c:pt>
                <c:pt idx="11">
                  <c:v>-0.77246359137502407</c:v>
                </c:pt>
                <c:pt idx="12">
                  <c:v>-0.75993420767853337</c:v>
                </c:pt>
                <c:pt idx="13">
                  <c:v>-0.73857971810766654</c:v>
                </c:pt>
                <c:pt idx="14">
                  <c:v>-0.7076015828133797</c:v>
                </c:pt>
                <c:pt idx="15">
                  <c:v>-0.66565756962570499</c:v>
                </c:pt>
                <c:pt idx="16">
                  <c:v>-0.61049160518388801</c:v>
                </c:pt>
                <c:pt idx="17">
                  <c:v>-0.53805204209258439</c:v>
                </c:pt>
                <c:pt idx="18">
                  <c:v>-0.4398863489584558</c:v>
                </c:pt>
                <c:pt idx="19">
                  <c:v>-0.29103264421710551</c:v>
                </c:pt>
                <c:pt idx="20">
                  <c:v>#N/A</c:v>
                </c:pt>
              </c:numCache>
            </c:numRef>
          </c:val>
        </c:ser>
        <c:ser>
          <c:idx val="18"/>
          <c:order val="18"/>
          <c:tx>
            <c:strRef>
              <c:f>Пример4!$W$12</c:f>
              <c:strCache>
                <c:ptCount val="1"/>
                <c:pt idx="0">
                  <c:v>0,80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Пример4!$W$13:$W$33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-0.26832815729997489</c:v>
                </c:pt>
                <c:pt idx="3">
                  <c:v>-0.40987803063838413</c:v>
                </c:pt>
                <c:pt idx="4">
                  <c:v>-0.50119856344566682</c:v>
                </c:pt>
                <c:pt idx="5">
                  <c:v>-0.56709787515031307</c:v>
                </c:pt>
                <c:pt idx="6">
                  <c:v>-0.61579217273362619</c:v>
                </c:pt>
                <c:pt idx="7">
                  <c:v>-0.65115282384398843</c:v>
                </c:pt>
                <c:pt idx="8">
                  <c:v>-0.6752777206453654</c:v>
                </c:pt>
                <c:pt idx="9">
                  <c:v>-0.68934751758456358</c:v>
                </c:pt>
                <c:pt idx="10">
                  <c:v>-0.69397406291589903</c:v>
                </c:pt>
                <c:pt idx="11">
                  <c:v>-0.6893475175845637</c:v>
                </c:pt>
                <c:pt idx="12">
                  <c:v>-0.67527772064536551</c:v>
                </c:pt>
                <c:pt idx="13">
                  <c:v>-0.65115282384398843</c:v>
                </c:pt>
                <c:pt idx="14">
                  <c:v>-0.6157921727336263</c:v>
                </c:pt>
                <c:pt idx="15">
                  <c:v>-0.56709787515031329</c:v>
                </c:pt>
                <c:pt idx="16">
                  <c:v>-0.50119856344566704</c:v>
                </c:pt>
                <c:pt idx="17">
                  <c:v>-0.40987803063838429</c:v>
                </c:pt>
                <c:pt idx="18">
                  <c:v>-0.2683281572999755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ser>
          <c:idx val="19"/>
          <c:order val="19"/>
          <c:tx>
            <c:strRef>
              <c:f>Пример4!$X$12</c:f>
              <c:strCache>
                <c:ptCount val="1"/>
                <c:pt idx="0">
                  <c:v>0,90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Пример4!$X$13:$X$33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-0.17406895185529273</c:v>
                </c:pt>
                <c:pt idx="4">
                  <c:v>-0.33689761055846063</c:v>
                </c:pt>
                <c:pt idx="5">
                  <c:v>-0.42883563284783155</c:v>
                </c:pt>
                <c:pt idx="6">
                  <c:v>-0.4914264950122248</c:v>
                </c:pt>
                <c:pt idx="7">
                  <c:v>-0.53507008886687002</c:v>
                </c:pt>
                <c:pt idx="8">
                  <c:v>-0.56418082207746145</c:v>
                </c:pt>
                <c:pt idx="9">
                  <c:v>-0.58094750193111278</c:v>
                </c:pt>
                <c:pt idx="10">
                  <c:v>-0.58642987645583022</c:v>
                </c:pt>
                <c:pt idx="11">
                  <c:v>-0.58094750193111289</c:v>
                </c:pt>
                <c:pt idx="12">
                  <c:v>-0.56418082207746156</c:v>
                </c:pt>
                <c:pt idx="13">
                  <c:v>-0.53507008886687013</c:v>
                </c:pt>
                <c:pt idx="14">
                  <c:v>-0.49142649501222496</c:v>
                </c:pt>
                <c:pt idx="15">
                  <c:v>-0.42883563284783177</c:v>
                </c:pt>
                <c:pt idx="16">
                  <c:v>-0.3368976105584609</c:v>
                </c:pt>
                <c:pt idx="17">
                  <c:v>-0.1740689518552932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ser>
          <c:idx val="20"/>
          <c:order val="20"/>
          <c:tx>
            <c:strRef>
              <c:f>Пример4!$Y$12</c:f>
              <c:strCache>
                <c:ptCount val="1"/>
                <c:pt idx="0">
                  <c:v>1,00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Пример4!$Y$13:$Y$33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-0.1732050807568882</c:v>
                </c:pt>
                <c:pt idx="6">
                  <c:v>-0.29597297173897519</c:v>
                </c:pt>
                <c:pt idx="7">
                  <c:v>-0.36386810797320535</c:v>
                </c:pt>
                <c:pt idx="8">
                  <c:v>-0.40546269865426615</c:v>
                </c:pt>
                <c:pt idx="9">
                  <c:v>-0.42848570571257133</c:v>
                </c:pt>
                <c:pt idx="10">
                  <c:v>-0.43588989435406766</c:v>
                </c:pt>
                <c:pt idx="11">
                  <c:v>-0.42848570571257133</c:v>
                </c:pt>
                <c:pt idx="12">
                  <c:v>-0.40546269865426621</c:v>
                </c:pt>
                <c:pt idx="13">
                  <c:v>-0.36386810797320546</c:v>
                </c:pt>
                <c:pt idx="14">
                  <c:v>-0.29597297173897535</c:v>
                </c:pt>
                <c:pt idx="15">
                  <c:v>-0.17320508075688867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bandFmts/>
        <c:axId val="33316864"/>
        <c:axId val="33318400"/>
        <c:axId val="33297280"/>
      </c:surface3DChart>
      <c:catAx>
        <c:axId val="33316864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crossAx val="33318400"/>
        <c:crosses val="autoZero"/>
        <c:auto val="1"/>
        <c:lblAlgn val="ctr"/>
        <c:lblOffset val="100"/>
        <c:noMultiLvlLbl val="0"/>
      </c:catAx>
      <c:valAx>
        <c:axId val="3331840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33316864"/>
        <c:crosses val="autoZero"/>
        <c:crossBetween val="midCat"/>
      </c:valAx>
      <c:serAx>
        <c:axId val="3329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33318400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1"/>
        <c:ser>
          <c:idx val="0"/>
          <c:order val="0"/>
          <c:tx>
            <c:strRef>
              <c:f>Пример4!$E$12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Пример4!$E$13:$E$33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-0.17320508075688726</c:v>
                </c:pt>
                <c:pt idx="6">
                  <c:v>-0.29597297173897458</c:v>
                </c:pt>
                <c:pt idx="7">
                  <c:v>-0.36386810797320485</c:v>
                </c:pt>
                <c:pt idx="8">
                  <c:v>-0.40546269865426576</c:v>
                </c:pt>
                <c:pt idx="9">
                  <c:v>-0.42848570571257094</c:v>
                </c:pt>
                <c:pt idx="10">
                  <c:v>-0.43588989435406728</c:v>
                </c:pt>
                <c:pt idx="11">
                  <c:v>-0.42848570571257094</c:v>
                </c:pt>
                <c:pt idx="12">
                  <c:v>-0.40546269865426582</c:v>
                </c:pt>
                <c:pt idx="13">
                  <c:v>-0.36386810797320501</c:v>
                </c:pt>
                <c:pt idx="14">
                  <c:v>-0.2959729717389748</c:v>
                </c:pt>
                <c:pt idx="15">
                  <c:v>-0.17320508075688773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Пример4!$F$12</c:f>
              <c:strCache>
                <c:ptCount val="1"/>
                <c:pt idx="0">
                  <c:v>-0,90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Пример4!$F$13:$F$33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-0.17406895185529145</c:v>
                </c:pt>
                <c:pt idx="4">
                  <c:v>-0.33689761055845996</c:v>
                </c:pt>
                <c:pt idx="5">
                  <c:v>-0.42883563284783105</c:v>
                </c:pt>
                <c:pt idx="6">
                  <c:v>-0.49142649501222435</c:v>
                </c:pt>
                <c:pt idx="7">
                  <c:v>-0.53507008886686969</c:v>
                </c:pt>
                <c:pt idx="8">
                  <c:v>-0.56418082207746112</c:v>
                </c:pt>
                <c:pt idx="9">
                  <c:v>-0.58094750193111244</c:v>
                </c:pt>
                <c:pt idx="10">
                  <c:v>-0.58642987645582989</c:v>
                </c:pt>
                <c:pt idx="11">
                  <c:v>-0.58094750193111244</c:v>
                </c:pt>
                <c:pt idx="12">
                  <c:v>-0.56418082207746123</c:v>
                </c:pt>
                <c:pt idx="13">
                  <c:v>-0.5350700888668698</c:v>
                </c:pt>
                <c:pt idx="14">
                  <c:v>-0.49142649501222452</c:v>
                </c:pt>
                <c:pt idx="15">
                  <c:v>-0.42883563284783127</c:v>
                </c:pt>
                <c:pt idx="16">
                  <c:v>-0.33689761055846024</c:v>
                </c:pt>
                <c:pt idx="17">
                  <c:v>-0.17406895185529192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Пример4!$G$12</c:f>
              <c:strCache>
                <c:ptCount val="1"/>
                <c:pt idx="0">
                  <c:v>-0,80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Пример4!$G$13:$G$33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-0.26832815729997428</c:v>
                </c:pt>
                <c:pt idx="3">
                  <c:v>-0.40987803063838368</c:v>
                </c:pt>
                <c:pt idx="4">
                  <c:v>-0.50119856344566649</c:v>
                </c:pt>
                <c:pt idx="5">
                  <c:v>-0.56709787515031285</c:v>
                </c:pt>
                <c:pt idx="6">
                  <c:v>-0.61579217273362596</c:v>
                </c:pt>
                <c:pt idx="7">
                  <c:v>-0.65115282384398809</c:v>
                </c:pt>
                <c:pt idx="8">
                  <c:v>-0.67527772064536518</c:v>
                </c:pt>
                <c:pt idx="9">
                  <c:v>-0.68934751758456336</c:v>
                </c:pt>
                <c:pt idx="10">
                  <c:v>-0.6939740629158988</c:v>
                </c:pt>
                <c:pt idx="11">
                  <c:v>-0.68934751758456336</c:v>
                </c:pt>
                <c:pt idx="12">
                  <c:v>-0.67527772064536529</c:v>
                </c:pt>
                <c:pt idx="13">
                  <c:v>-0.6511528238439882</c:v>
                </c:pt>
                <c:pt idx="14">
                  <c:v>-0.61579217273362608</c:v>
                </c:pt>
                <c:pt idx="15">
                  <c:v>-0.56709787515031296</c:v>
                </c:pt>
                <c:pt idx="16">
                  <c:v>-0.50119856344566671</c:v>
                </c:pt>
                <c:pt idx="17">
                  <c:v>-0.40987803063838391</c:v>
                </c:pt>
                <c:pt idx="18">
                  <c:v>-0.26832815729997489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Пример4!$H$12</c:f>
              <c:strCache>
                <c:ptCount val="1"/>
                <c:pt idx="0">
                  <c:v>-0,70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Пример4!$H$13:$H$33</c:f>
              <c:numCache>
                <c:formatCode>0.000</c:formatCode>
                <c:ptCount val="21"/>
                <c:pt idx="0">
                  <c:v>#N/A</c:v>
                </c:pt>
                <c:pt idx="1">
                  <c:v>-0.29103264421710479</c:v>
                </c:pt>
                <c:pt idx="2">
                  <c:v>-0.43988634895845513</c:v>
                </c:pt>
                <c:pt idx="3">
                  <c:v>-0.53805204209258406</c:v>
                </c:pt>
                <c:pt idx="4">
                  <c:v>-0.61049160518388779</c:v>
                </c:pt>
                <c:pt idx="5">
                  <c:v>-0.66565756962570466</c:v>
                </c:pt>
                <c:pt idx="6">
                  <c:v>-0.70760158281337948</c:v>
                </c:pt>
                <c:pt idx="7">
                  <c:v>-0.73857971810766632</c:v>
                </c:pt>
                <c:pt idx="8">
                  <c:v>-0.75993420767853315</c:v>
                </c:pt>
                <c:pt idx="9">
                  <c:v>-0.77246359137502385</c:v>
                </c:pt>
                <c:pt idx="10">
                  <c:v>-0.77659513261415691</c:v>
                </c:pt>
                <c:pt idx="11">
                  <c:v>-0.77246359137502396</c:v>
                </c:pt>
                <c:pt idx="12">
                  <c:v>-0.75993420767853315</c:v>
                </c:pt>
                <c:pt idx="13">
                  <c:v>-0.73857971810766643</c:v>
                </c:pt>
                <c:pt idx="14">
                  <c:v>-0.70760158281337959</c:v>
                </c:pt>
                <c:pt idx="15">
                  <c:v>-0.66565756962570477</c:v>
                </c:pt>
                <c:pt idx="16">
                  <c:v>-0.6104916051838879</c:v>
                </c:pt>
                <c:pt idx="17">
                  <c:v>-0.53805204209258428</c:v>
                </c:pt>
                <c:pt idx="18">
                  <c:v>-0.43988634895845552</c:v>
                </c:pt>
                <c:pt idx="19">
                  <c:v>-0.29103264421710517</c:v>
                </c:pt>
                <c:pt idx="20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Пример4!$I$12</c:f>
              <c:strCache>
                <c:ptCount val="1"/>
                <c:pt idx="0">
                  <c:v>-0,60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Пример4!$I$13:$I$33</c:f>
              <c:numCache>
                <c:formatCode>0.000</c:formatCode>
                <c:ptCount val="21"/>
                <c:pt idx="0">
                  <c:v>-0.26153393661244001</c:v>
                </c:pt>
                <c:pt idx="1">
                  <c:v>-0.43588989435406716</c:v>
                </c:pt>
                <c:pt idx="2">
                  <c:v>-0.54662601474865768</c:v>
                </c:pt>
                <c:pt idx="3">
                  <c:v>-0.62833112289620019</c:v>
                </c:pt>
                <c:pt idx="4">
                  <c:v>-0.69137544069774404</c:v>
                </c:pt>
                <c:pt idx="5">
                  <c:v>-0.7405403432629446</c:v>
                </c:pt>
                <c:pt idx="6">
                  <c:v>-0.77846001824114253</c:v>
                </c:pt>
                <c:pt idx="7">
                  <c:v>-0.80672176120394812</c:v>
                </c:pt>
                <c:pt idx="8">
                  <c:v>-0.8263171304045438</c:v>
                </c:pt>
                <c:pt idx="9">
                  <c:v>-0.83785440262613642</c:v>
                </c:pt>
                <c:pt idx="10">
                  <c:v>-0.84166501650003245</c:v>
                </c:pt>
                <c:pt idx="11">
                  <c:v>-0.83785440262613642</c:v>
                </c:pt>
                <c:pt idx="12">
                  <c:v>-0.82631713040454391</c:v>
                </c:pt>
                <c:pt idx="13">
                  <c:v>-0.80672176120394812</c:v>
                </c:pt>
                <c:pt idx="14">
                  <c:v>-0.77846001824114253</c:v>
                </c:pt>
                <c:pt idx="15">
                  <c:v>-0.74054034326294471</c:v>
                </c:pt>
                <c:pt idx="16">
                  <c:v>-0.69137544069774415</c:v>
                </c:pt>
                <c:pt idx="17">
                  <c:v>-0.6283311228962003</c:v>
                </c:pt>
                <c:pt idx="18">
                  <c:v>-0.54662601474865802</c:v>
                </c:pt>
                <c:pt idx="19">
                  <c:v>-0.43588989435406744</c:v>
                </c:pt>
                <c:pt idx="20">
                  <c:v>-0.26153393661244068</c:v>
                </c:pt>
              </c:numCache>
            </c:numRef>
          </c:val>
        </c:ser>
        <c:ser>
          <c:idx val="5"/>
          <c:order val="5"/>
          <c:tx>
            <c:strRef>
              <c:f>Пример4!$J$12</c:f>
              <c:strCache>
                <c:ptCount val="1"/>
                <c:pt idx="0">
                  <c:v>-0,50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Пример4!$J$13:$J$33</c:f>
              <c:numCache>
                <c:formatCode>0.000</c:formatCode>
                <c:ptCount val="21"/>
                <c:pt idx="0">
                  <c:v>-0.39686269665968826</c:v>
                </c:pt>
                <c:pt idx="1">
                  <c:v>-0.52829915767489144</c:v>
                </c:pt>
                <c:pt idx="2">
                  <c:v>-0.62281618476080058</c:v>
                </c:pt>
                <c:pt idx="3">
                  <c:v>-0.69562921157754709</c:v>
                </c:pt>
                <c:pt idx="4">
                  <c:v>-0.75306042254257377</c:v>
                </c:pt>
                <c:pt idx="5">
                  <c:v>-0.79843597113356546</c:v>
                </c:pt>
                <c:pt idx="6">
                  <c:v>-0.83372657388378824</c:v>
                </c:pt>
                <c:pt idx="7">
                  <c:v>-0.86017440092111541</c:v>
                </c:pt>
                <c:pt idx="8">
                  <c:v>-0.87857839718490682</c:v>
                </c:pt>
                <c:pt idx="9">
                  <c:v>-0.88943802482241552</c:v>
                </c:pt>
                <c:pt idx="10">
                  <c:v>-0.89302855497458755</c:v>
                </c:pt>
                <c:pt idx="11">
                  <c:v>-0.88943802482241552</c:v>
                </c:pt>
                <c:pt idx="12">
                  <c:v>-0.87857839718490682</c:v>
                </c:pt>
                <c:pt idx="13">
                  <c:v>-0.86017440092111552</c:v>
                </c:pt>
                <c:pt idx="14">
                  <c:v>-0.83372657388378835</c:v>
                </c:pt>
                <c:pt idx="15">
                  <c:v>-0.79843597113356557</c:v>
                </c:pt>
                <c:pt idx="16">
                  <c:v>-0.75306042254257388</c:v>
                </c:pt>
                <c:pt idx="17">
                  <c:v>-0.6956292115775472</c:v>
                </c:pt>
                <c:pt idx="18">
                  <c:v>-0.62281618476080081</c:v>
                </c:pt>
                <c:pt idx="19">
                  <c:v>-0.52829915767489166</c:v>
                </c:pt>
                <c:pt idx="20">
                  <c:v>-0.39686269665968871</c:v>
                </c:pt>
              </c:numCache>
            </c:numRef>
          </c:val>
        </c:ser>
        <c:ser>
          <c:idx val="6"/>
          <c:order val="6"/>
          <c:tx>
            <c:strRef>
              <c:f>Пример4!$K$12</c:f>
              <c:strCache>
                <c:ptCount val="1"/>
                <c:pt idx="0">
                  <c:v>-0,40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Пример4!$K$13:$K$33</c:f>
              <c:numCache>
                <c:formatCode>0.000</c:formatCode>
                <c:ptCount val="21"/>
                <c:pt idx="0">
                  <c:v>-0.4799999999999997</c:v>
                </c:pt>
                <c:pt idx="1">
                  <c:v>-0.59329587896765279</c:v>
                </c:pt>
                <c:pt idx="2">
                  <c:v>-0.67882250993908533</c:v>
                </c:pt>
                <c:pt idx="3">
                  <c:v>-0.74619032424710507</c:v>
                </c:pt>
                <c:pt idx="4">
                  <c:v>-0.79999999999999982</c:v>
                </c:pt>
                <c:pt idx="5">
                  <c:v>-0.84285230022821889</c:v>
                </c:pt>
                <c:pt idx="6">
                  <c:v>-0.8763560920082657</c:v>
                </c:pt>
                <c:pt idx="7">
                  <c:v>-0.90155421356677146</c:v>
                </c:pt>
                <c:pt idx="8">
                  <c:v>-0.91913002344608441</c:v>
                </c:pt>
                <c:pt idx="9">
                  <c:v>-0.92951600308977989</c:v>
                </c:pt>
                <c:pt idx="10">
                  <c:v>-0.93295230317524802</c:v>
                </c:pt>
                <c:pt idx="11">
                  <c:v>-0.92951600308978</c:v>
                </c:pt>
                <c:pt idx="12">
                  <c:v>-0.91913002344608452</c:v>
                </c:pt>
                <c:pt idx="13">
                  <c:v>-0.90155421356677146</c:v>
                </c:pt>
                <c:pt idx="14">
                  <c:v>-0.8763560920082657</c:v>
                </c:pt>
                <c:pt idx="15">
                  <c:v>-0.84285230022821911</c:v>
                </c:pt>
                <c:pt idx="16">
                  <c:v>-0.79999999999999993</c:v>
                </c:pt>
                <c:pt idx="17">
                  <c:v>-0.74619032424710519</c:v>
                </c:pt>
                <c:pt idx="18">
                  <c:v>-0.67882250993908566</c:v>
                </c:pt>
                <c:pt idx="19">
                  <c:v>-0.59329587896765301</c:v>
                </c:pt>
                <c:pt idx="20">
                  <c:v>-0.48000000000000004</c:v>
                </c:pt>
              </c:numCache>
            </c:numRef>
          </c:val>
        </c:ser>
        <c:ser>
          <c:idx val="7"/>
          <c:order val="7"/>
          <c:tx>
            <c:strRef>
              <c:f>Пример4!$L$12</c:f>
              <c:strCache>
                <c:ptCount val="1"/>
                <c:pt idx="0">
                  <c:v>-0,30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Пример4!$L$13:$L$33</c:f>
              <c:numCache>
                <c:formatCode>0.000</c:formatCode>
                <c:ptCount val="21"/>
                <c:pt idx="0">
                  <c:v>-0.53581713298475231</c:v>
                </c:pt>
                <c:pt idx="1">
                  <c:v>-0.63929648833698427</c:v>
                </c:pt>
                <c:pt idx="2">
                  <c:v>-0.71937472849690776</c:v>
                </c:pt>
                <c:pt idx="3">
                  <c:v>-0.7832624081366345</c:v>
                </c:pt>
                <c:pt idx="4">
                  <c:v>-0.83468556954100981</c:v>
                </c:pt>
                <c:pt idx="5">
                  <c:v>-0.87584245158590013</c:v>
                </c:pt>
                <c:pt idx="6">
                  <c:v>-0.90812994664860591</c:v>
                </c:pt>
                <c:pt idx="7">
                  <c:v>-0.93246983865431265</c:v>
                </c:pt>
                <c:pt idx="8">
                  <c:v>-0.94947353833585058</c:v>
                </c:pt>
                <c:pt idx="9">
                  <c:v>-0.95953113550316849</c:v>
                </c:pt>
                <c:pt idx="10">
                  <c:v>-0.96286032216516215</c:v>
                </c:pt>
                <c:pt idx="11">
                  <c:v>-0.95953113550316849</c:v>
                </c:pt>
                <c:pt idx="12">
                  <c:v>-0.94947353833585058</c:v>
                </c:pt>
                <c:pt idx="13">
                  <c:v>-0.93246983865431265</c:v>
                </c:pt>
                <c:pt idx="14">
                  <c:v>-0.90812994664860602</c:v>
                </c:pt>
                <c:pt idx="15">
                  <c:v>-0.87584245158590024</c:v>
                </c:pt>
                <c:pt idx="16">
                  <c:v>-0.83468556954100981</c:v>
                </c:pt>
                <c:pt idx="17">
                  <c:v>-0.78326240813663461</c:v>
                </c:pt>
                <c:pt idx="18">
                  <c:v>-0.71937472849690798</c:v>
                </c:pt>
                <c:pt idx="19">
                  <c:v>-0.63929648833698438</c:v>
                </c:pt>
                <c:pt idx="20">
                  <c:v>-0.53581713298475264</c:v>
                </c:pt>
              </c:numCache>
            </c:numRef>
          </c:val>
        </c:ser>
        <c:ser>
          <c:idx val="8"/>
          <c:order val="8"/>
          <c:tx>
            <c:strRef>
              <c:f>Пример4!$M$12</c:f>
              <c:strCache>
                <c:ptCount val="1"/>
                <c:pt idx="0">
                  <c:v>-0,20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Пример4!$M$13:$M$33</c:f>
              <c:numCache>
                <c:formatCode>0.000</c:formatCode>
                <c:ptCount val="21"/>
                <c:pt idx="0">
                  <c:v>-0.57236352085016717</c:v>
                </c:pt>
                <c:pt idx="1">
                  <c:v>-0.67022384320464146</c:v>
                </c:pt>
                <c:pt idx="2">
                  <c:v>-0.7469939758793237</c:v>
                </c:pt>
                <c:pt idx="3">
                  <c:v>-0.80870266476622898</c:v>
                </c:pt>
                <c:pt idx="4">
                  <c:v>-0.8586035173466271</c:v>
                </c:pt>
                <c:pt idx="5">
                  <c:v>-0.89866567754643867</c:v>
                </c:pt>
                <c:pt idx="6">
                  <c:v>-0.93016127633867873</c:v>
                </c:pt>
                <c:pt idx="7">
                  <c:v>-0.95393920141694555</c:v>
                </c:pt>
                <c:pt idx="8">
                  <c:v>-0.97056684468407417</c:v>
                </c:pt>
                <c:pt idx="9">
                  <c:v>-0.98040807830209142</c:v>
                </c:pt>
                <c:pt idx="10">
                  <c:v>-0.98366661018863499</c:v>
                </c:pt>
                <c:pt idx="11">
                  <c:v>-0.98040807830209153</c:v>
                </c:pt>
                <c:pt idx="12">
                  <c:v>-0.97056684468407428</c:v>
                </c:pt>
                <c:pt idx="13">
                  <c:v>-0.95393920141694566</c:v>
                </c:pt>
                <c:pt idx="14">
                  <c:v>-0.93016127633867884</c:v>
                </c:pt>
                <c:pt idx="15">
                  <c:v>-0.89866567754643889</c:v>
                </c:pt>
                <c:pt idx="16">
                  <c:v>-0.85860351734662721</c:v>
                </c:pt>
                <c:pt idx="17">
                  <c:v>-0.8087026647662291</c:v>
                </c:pt>
                <c:pt idx="18">
                  <c:v>-0.74699397587932392</c:v>
                </c:pt>
                <c:pt idx="19">
                  <c:v>-0.67022384320464168</c:v>
                </c:pt>
                <c:pt idx="20">
                  <c:v>-0.57236352085016751</c:v>
                </c:pt>
              </c:numCache>
            </c:numRef>
          </c:val>
        </c:ser>
        <c:ser>
          <c:idx val="9"/>
          <c:order val="9"/>
          <c:tx>
            <c:strRef>
              <c:f>Пример4!$N$12</c:f>
              <c:strCache>
                <c:ptCount val="1"/>
                <c:pt idx="0">
                  <c:v>-0,10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Пример4!$N$13:$N$33</c:f>
              <c:numCache>
                <c:formatCode>0.000</c:formatCode>
                <c:ptCount val="21"/>
                <c:pt idx="0">
                  <c:v>-0.59321159799855561</c:v>
                </c:pt>
                <c:pt idx="1">
                  <c:v>-0.68811336275355084</c:v>
                </c:pt>
                <c:pt idx="2">
                  <c:v>-0.76308584051861417</c:v>
                </c:pt>
                <c:pt idx="3">
                  <c:v>-0.82358970367531914</c:v>
                </c:pt>
                <c:pt idx="4">
                  <c:v>-0.87263967363396899</c:v>
                </c:pt>
                <c:pt idx="5">
                  <c:v>-0.91208552230588547</c:v>
                </c:pt>
                <c:pt idx="6">
                  <c:v>-0.94313307650617362</c:v>
                </c:pt>
                <c:pt idx="7">
                  <c:v>-0.96659195113553475</c:v>
                </c:pt>
                <c:pt idx="8">
                  <c:v>-0.98300559510106555</c:v>
                </c:pt>
                <c:pt idx="9">
                  <c:v>-0.99272352646645778</c:v>
                </c:pt>
                <c:pt idx="10">
                  <c:v>-0.99594176536582701</c:v>
                </c:pt>
                <c:pt idx="11">
                  <c:v>-0.9927235264664579</c:v>
                </c:pt>
                <c:pt idx="12">
                  <c:v>-0.98300559510106555</c:v>
                </c:pt>
                <c:pt idx="13">
                  <c:v>-0.96659195113553475</c:v>
                </c:pt>
                <c:pt idx="14">
                  <c:v>-0.94313307650617373</c:v>
                </c:pt>
                <c:pt idx="15">
                  <c:v>-0.91208552230588558</c:v>
                </c:pt>
                <c:pt idx="16">
                  <c:v>-0.8726396736339691</c:v>
                </c:pt>
                <c:pt idx="17">
                  <c:v>-0.82358970367531925</c:v>
                </c:pt>
                <c:pt idx="18">
                  <c:v>-0.76308584051861439</c:v>
                </c:pt>
                <c:pt idx="19">
                  <c:v>-0.68811336275355106</c:v>
                </c:pt>
                <c:pt idx="20">
                  <c:v>-0.59321159799855583</c:v>
                </c:pt>
              </c:numCache>
            </c:numRef>
          </c:val>
        </c:ser>
        <c:ser>
          <c:idx val="10"/>
          <c:order val="10"/>
          <c:tx>
            <c:strRef>
              <c:f>Пример4!$O$12</c:f>
              <c:strCache>
                <c:ptCount val="1"/>
                <c:pt idx="0">
                  <c:v>0,00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Пример4!$O$13:$O$33</c:f>
              <c:numCache>
                <c:formatCode>0.000</c:formatCode>
                <c:ptCount val="21"/>
                <c:pt idx="0">
                  <c:v>-0.59999999999999987</c:v>
                </c:pt>
                <c:pt idx="1">
                  <c:v>-0.6939740629158988</c:v>
                </c:pt>
                <c:pt idx="2">
                  <c:v>-0.76837490849194168</c:v>
                </c:pt>
                <c:pt idx="3">
                  <c:v>-0.82849260708831907</c:v>
                </c:pt>
                <c:pt idx="4">
                  <c:v>-0.87726848797845225</c:v>
                </c:pt>
                <c:pt idx="5">
                  <c:v>-0.91651513899116788</c:v>
                </c:pt>
                <c:pt idx="6">
                  <c:v>-0.94741754258616084</c:v>
                </c:pt>
                <c:pt idx="7">
                  <c:v>-0.97077288796092776</c:v>
                </c:pt>
                <c:pt idx="8">
                  <c:v>-0.98711701434024524</c:v>
                </c:pt>
                <c:pt idx="9">
                  <c:v>-0.996794863550169</c:v>
                </c:pt>
                <c:pt idx="10">
                  <c:v>-1</c:v>
                </c:pt>
                <c:pt idx="11">
                  <c:v>-0.996794863550169</c:v>
                </c:pt>
                <c:pt idx="12">
                  <c:v>-0.98711701434024535</c:v>
                </c:pt>
                <c:pt idx="13">
                  <c:v>-0.97077288796092776</c:v>
                </c:pt>
                <c:pt idx="14">
                  <c:v>-0.94741754258616095</c:v>
                </c:pt>
                <c:pt idx="15">
                  <c:v>-0.9165151389911681</c:v>
                </c:pt>
                <c:pt idx="16">
                  <c:v>-0.87726848797845236</c:v>
                </c:pt>
                <c:pt idx="17">
                  <c:v>-0.82849260708831929</c:v>
                </c:pt>
                <c:pt idx="18">
                  <c:v>-0.7683749084919419</c:v>
                </c:pt>
                <c:pt idx="19">
                  <c:v>-0.69397406291589903</c:v>
                </c:pt>
                <c:pt idx="20">
                  <c:v>-0.6000000000000002</c:v>
                </c:pt>
              </c:numCache>
            </c:numRef>
          </c:val>
        </c:ser>
        <c:ser>
          <c:idx val="11"/>
          <c:order val="11"/>
          <c:tx>
            <c:strRef>
              <c:f>Пример4!$P$12</c:f>
              <c:strCache>
                <c:ptCount val="1"/>
                <c:pt idx="0">
                  <c:v>0,10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Пример4!$P$13:$P$33</c:f>
              <c:numCache>
                <c:formatCode>0.000</c:formatCode>
                <c:ptCount val="21"/>
                <c:pt idx="0">
                  <c:v>-0.59321159799855561</c:v>
                </c:pt>
                <c:pt idx="1">
                  <c:v>-0.68811336275355084</c:v>
                </c:pt>
                <c:pt idx="2">
                  <c:v>-0.76308584051861417</c:v>
                </c:pt>
                <c:pt idx="3">
                  <c:v>-0.82358970367531914</c:v>
                </c:pt>
                <c:pt idx="4">
                  <c:v>-0.87263967363396899</c:v>
                </c:pt>
                <c:pt idx="5">
                  <c:v>-0.91208552230588547</c:v>
                </c:pt>
                <c:pt idx="6">
                  <c:v>-0.94313307650617362</c:v>
                </c:pt>
                <c:pt idx="7">
                  <c:v>-0.96659195113553475</c:v>
                </c:pt>
                <c:pt idx="8">
                  <c:v>-0.98300559510106555</c:v>
                </c:pt>
                <c:pt idx="9">
                  <c:v>-0.99272352646645778</c:v>
                </c:pt>
                <c:pt idx="10">
                  <c:v>-0.99594176536582701</c:v>
                </c:pt>
                <c:pt idx="11">
                  <c:v>-0.9927235264664579</c:v>
                </c:pt>
                <c:pt idx="12">
                  <c:v>-0.98300559510106555</c:v>
                </c:pt>
                <c:pt idx="13">
                  <c:v>-0.96659195113553475</c:v>
                </c:pt>
                <c:pt idx="14">
                  <c:v>-0.94313307650617373</c:v>
                </c:pt>
                <c:pt idx="15">
                  <c:v>-0.91208552230588558</c:v>
                </c:pt>
                <c:pt idx="16">
                  <c:v>-0.8726396736339691</c:v>
                </c:pt>
                <c:pt idx="17">
                  <c:v>-0.82358970367531925</c:v>
                </c:pt>
                <c:pt idx="18">
                  <c:v>-0.76308584051861439</c:v>
                </c:pt>
                <c:pt idx="19">
                  <c:v>-0.68811336275355106</c:v>
                </c:pt>
                <c:pt idx="20">
                  <c:v>-0.59321159799855583</c:v>
                </c:pt>
              </c:numCache>
            </c:numRef>
          </c:val>
        </c:ser>
        <c:ser>
          <c:idx val="12"/>
          <c:order val="12"/>
          <c:tx>
            <c:strRef>
              <c:f>Пример4!$Q$12</c:f>
              <c:strCache>
                <c:ptCount val="1"/>
                <c:pt idx="0">
                  <c:v>0,20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Пример4!$Q$13:$Q$33</c:f>
              <c:numCache>
                <c:formatCode>0.000</c:formatCode>
                <c:ptCount val="21"/>
                <c:pt idx="0">
                  <c:v>-0.57236352085016728</c:v>
                </c:pt>
                <c:pt idx="1">
                  <c:v>-0.67022384320464157</c:v>
                </c:pt>
                <c:pt idx="2">
                  <c:v>-0.74699397587932381</c:v>
                </c:pt>
                <c:pt idx="3">
                  <c:v>-0.8087026647662291</c:v>
                </c:pt>
                <c:pt idx="4">
                  <c:v>-0.8586035173466271</c:v>
                </c:pt>
                <c:pt idx="5">
                  <c:v>-0.89866567754643878</c:v>
                </c:pt>
                <c:pt idx="6">
                  <c:v>-0.93016127633867884</c:v>
                </c:pt>
                <c:pt idx="7">
                  <c:v>-0.95393920141694566</c:v>
                </c:pt>
                <c:pt idx="8">
                  <c:v>-0.97056684468407428</c:v>
                </c:pt>
                <c:pt idx="9">
                  <c:v>-0.98040807830209153</c:v>
                </c:pt>
                <c:pt idx="10">
                  <c:v>-0.98366661018863499</c:v>
                </c:pt>
                <c:pt idx="11">
                  <c:v>-0.98040807830209153</c:v>
                </c:pt>
                <c:pt idx="12">
                  <c:v>-0.97056684468407428</c:v>
                </c:pt>
                <c:pt idx="13">
                  <c:v>-0.95393920141694566</c:v>
                </c:pt>
                <c:pt idx="14">
                  <c:v>-0.93016127633867884</c:v>
                </c:pt>
                <c:pt idx="15">
                  <c:v>-0.89866567754643889</c:v>
                </c:pt>
                <c:pt idx="16">
                  <c:v>-0.85860351734662732</c:v>
                </c:pt>
                <c:pt idx="17">
                  <c:v>-0.80870266476622921</c:v>
                </c:pt>
                <c:pt idx="18">
                  <c:v>-0.74699397587932403</c:v>
                </c:pt>
                <c:pt idx="19">
                  <c:v>-0.67022384320464168</c:v>
                </c:pt>
                <c:pt idx="20">
                  <c:v>-0.57236352085016762</c:v>
                </c:pt>
              </c:numCache>
            </c:numRef>
          </c:val>
        </c:ser>
        <c:ser>
          <c:idx val="13"/>
          <c:order val="13"/>
          <c:tx>
            <c:strRef>
              <c:f>Пример4!$R$12</c:f>
              <c:strCache>
                <c:ptCount val="1"/>
                <c:pt idx="0">
                  <c:v>0,30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Пример4!$R$13:$R$33</c:f>
              <c:numCache>
                <c:formatCode>0.000</c:formatCode>
                <c:ptCount val="21"/>
                <c:pt idx="0">
                  <c:v>-0.53581713298475242</c:v>
                </c:pt>
                <c:pt idx="1">
                  <c:v>-0.63929648833698438</c:v>
                </c:pt>
                <c:pt idx="2">
                  <c:v>-0.71937472849690787</c:v>
                </c:pt>
                <c:pt idx="3">
                  <c:v>-0.78326240813663461</c:v>
                </c:pt>
                <c:pt idx="4">
                  <c:v>-0.83468556954100981</c:v>
                </c:pt>
                <c:pt idx="5">
                  <c:v>-0.87584245158590013</c:v>
                </c:pt>
                <c:pt idx="6">
                  <c:v>-0.90812994664860602</c:v>
                </c:pt>
                <c:pt idx="7">
                  <c:v>-0.93246983865431265</c:v>
                </c:pt>
                <c:pt idx="8">
                  <c:v>-0.94947353833585058</c:v>
                </c:pt>
                <c:pt idx="9">
                  <c:v>-0.95953113550316849</c:v>
                </c:pt>
                <c:pt idx="10">
                  <c:v>-0.96286032216516226</c:v>
                </c:pt>
                <c:pt idx="11">
                  <c:v>-0.9595311355031686</c:v>
                </c:pt>
                <c:pt idx="12">
                  <c:v>-0.94947353833585069</c:v>
                </c:pt>
                <c:pt idx="13">
                  <c:v>-0.93246983865431277</c:v>
                </c:pt>
                <c:pt idx="14">
                  <c:v>-0.90812994664860602</c:v>
                </c:pt>
                <c:pt idx="15">
                  <c:v>-0.87584245158590035</c:v>
                </c:pt>
                <c:pt idx="16">
                  <c:v>-0.83468556954100992</c:v>
                </c:pt>
                <c:pt idx="17">
                  <c:v>-0.78326240813663472</c:v>
                </c:pt>
                <c:pt idx="18">
                  <c:v>-0.71937472849690809</c:v>
                </c:pt>
                <c:pt idx="19">
                  <c:v>-0.63929648833698449</c:v>
                </c:pt>
                <c:pt idx="20">
                  <c:v>-0.53581713298475275</c:v>
                </c:pt>
              </c:numCache>
            </c:numRef>
          </c:val>
        </c:ser>
        <c:ser>
          <c:idx val="14"/>
          <c:order val="14"/>
          <c:tx>
            <c:strRef>
              <c:f>Пример4!$S$12</c:f>
              <c:strCache>
                <c:ptCount val="1"/>
                <c:pt idx="0">
                  <c:v>0,40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Пример4!$S$13:$S$33</c:f>
              <c:numCache>
                <c:formatCode>0.000</c:formatCode>
                <c:ptCount val="21"/>
                <c:pt idx="0">
                  <c:v>-0.47999999999999993</c:v>
                </c:pt>
                <c:pt idx="1">
                  <c:v>-0.59329587896765301</c:v>
                </c:pt>
                <c:pt idx="2">
                  <c:v>-0.67882250993908555</c:v>
                </c:pt>
                <c:pt idx="3">
                  <c:v>-0.74619032424710519</c:v>
                </c:pt>
                <c:pt idx="4">
                  <c:v>-0.79999999999999993</c:v>
                </c:pt>
                <c:pt idx="5">
                  <c:v>-0.84285230022821911</c:v>
                </c:pt>
                <c:pt idx="6">
                  <c:v>-0.87635609200826581</c:v>
                </c:pt>
                <c:pt idx="7">
                  <c:v>-0.90155421356677157</c:v>
                </c:pt>
                <c:pt idx="8">
                  <c:v>-0.91913002344608463</c:v>
                </c:pt>
                <c:pt idx="9">
                  <c:v>-0.92951600308978</c:v>
                </c:pt>
                <c:pt idx="10">
                  <c:v>-0.93295230317524813</c:v>
                </c:pt>
                <c:pt idx="11">
                  <c:v>-0.92951600308978011</c:v>
                </c:pt>
                <c:pt idx="12">
                  <c:v>-0.91913002344608463</c:v>
                </c:pt>
                <c:pt idx="13">
                  <c:v>-0.90155421356677168</c:v>
                </c:pt>
                <c:pt idx="14">
                  <c:v>-0.87635609200826581</c:v>
                </c:pt>
                <c:pt idx="15">
                  <c:v>-0.84285230022821922</c:v>
                </c:pt>
                <c:pt idx="16">
                  <c:v>-0.8</c:v>
                </c:pt>
                <c:pt idx="17">
                  <c:v>-0.7461903242471053</c:v>
                </c:pt>
                <c:pt idx="18">
                  <c:v>-0.67882250993908577</c:v>
                </c:pt>
                <c:pt idx="19">
                  <c:v>-0.59329587896765323</c:v>
                </c:pt>
                <c:pt idx="20">
                  <c:v>-0.48000000000000026</c:v>
                </c:pt>
              </c:numCache>
            </c:numRef>
          </c:val>
        </c:ser>
        <c:ser>
          <c:idx val="15"/>
          <c:order val="15"/>
          <c:tx>
            <c:strRef>
              <c:f>Пример4!$T$12</c:f>
              <c:strCache>
                <c:ptCount val="1"/>
                <c:pt idx="0">
                  <c:v>0,50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Пример4!$T$13:$T$33</c:f>
              <c:numCache>
                <c:formatCode>0.000</c:formatCode>
                <c:ptCount val="21"/>
                <c:pt idx="0">
                  <c:v>-0.39686269665968854</c:v>
                </c:pt>
                <c:pt idx="1">
                  <c:v>-0.52829915767489166</c:v>
                </c:pt>
                <c:pt idx="2">
                  <c:v>-0.62281618476080081</c:v>
                </c:pt>
                <c:pt idx="3">
                  <c:v>-0.6956292115775472</c:v>
                </c:pt>
                <c:pt idx="4">
                  <c:v>-0.75306042254257388</c:v>
                </c:pt>
                <c:pt idx="5">
                  <c:v>-0.79843597113356557</c:v>
                </c:pt>
                <c:pt idx="6">
                  <c:v>-0.83372657388378835</c:v>
                </c:pt>
                <c:pt idx="7">
                  <c:v>-0.86017440092111552</c:v>
                </c:pt>
                <c:pt idx="8">
                  <c:v>-0.87857839718490693</c:v>
                </c:pt>
                <c:pt idx="9">
                  <c:v>-0.88943802482241563</c:v>
                </c:pt>
                <c:pt idx="10">
                  <c:v>-0.89302855497458766</c:v>
                </c:pt>
                <c:pt idx="11">
                  <c:v>-0.88943802482241563</c:v>
                </c:pt>
                <c:pt idx="12">
                  <c:v>-0.87857839718490693</c:v>
                </c:pt>
                <c:pt idx="13">
                  <c:v>-0.86017440092111563</c:v>
                </c:pt>
                <c:pt idx="14">
                  <c:v>-0.83372657388378846</c:v>
                </c:pt>
                <c:pt idx="15">
                  <c:v>-0.79843597113356568</c:v>
                </c:pt>
                <c:pt idx="16">
                  <c:v>-0.75306042254257399</c:v>
                </c:pt>
                <c:pt idx="17">
                  <c:v>-0.69562921157754742</c:v>
                </c:pt>
                <c:pt idx="18">
                  <c:v>-0.62281618476080103</c:v>
                </c:pt>
                <c:pt idx="19">
                  <c:v>-0.52829915767489188</c:v>
                </c:pt>
                <c:pt idx="20">
                  <c:v>-0.39686269665968898</c:v>
                </c:pt>
              </c:numCache>
            </c:numRef>
          </c:val>
        </c:ser>
        <c:ser>
          <c:idx val="16"/>
          <c:order val="16"/>
          <c:tx>
            <c:strRef>
              <c:f>Пример4!$U$12</c:f>
              <c:strCache>
                <c:ptCount val="1"/>
                <c:pt idx="0">
                  <c:v>0,60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Пример4!$U$13:$U$33</c:f>
              <c:numCache>
                <c:formatCode>0.000</c:formatCode>
                <c:ptCount val="21"/>
                <c:pt idx="0">
                  <c:v>-0.26153393661244045</c:v>
                </c:pt>
                <c:pt idx="1">
                  <c:v>-0.43588989435406744</c:v>
                </c:pt>
                <c:pt idx="2">
                  <c:v>-0.54662601474865791</c:v>
                </c:pt>
                <c:pt idx="3">
                  <c:v>-0.62833112289620041</c:v>
                </c:pt>
                <c:pt idx="4">
                  <c:v>-0.69137544069774426</c:v>
                </c:pt>
                <c:pt idx="5">
                  <c:v>-0.74054034326294471</c:v>
                </c:pt>
                <c:pt idx="6">
                  <c:v>-0.77846001824114264</c:v>
                </c:pt>
                <c:pt idx="7">
                  <c:v>-0.80672176120394823</c:v>
                </c:pt>
                <c:pt idx="8">
                  <c:v>-0.82631713040454391</c:v>
                </c:pt>
                <c:pt idx="9">
                  <c:v>-0.83785440262613653</c:v>
                </c:pt>
                <c:pt idx="10">
                  <c:v>-0.84166501650003256</c:v>
                </c:pt>
                <c:pt idx="11">
                  <c:v>-0.83785440262613653</c:v>
                </c:pt>
                <c:pt idx="12">
                  <c:v>-0.82631713040454402</c:v>
                </c:pt>
                <c:pt idx="13">
                  <c:v>-0.80672176120394823</c:v>
                </c:pt>
                <c:pt idx="14">
                  <c:v>-0.77846001824114264</c:v>
                </c:pt>
                <c:pt idx="15">
                  <c:v>-0.74054034326294482</c:v>
                </c:pt>
                <c:pt idx="16">
                  <c:v>-0.69137544069774437</c:v>
                </c:pt>
                <c:pt idx="17">
                  <c:v>-0.62833112289620052</c:v>
                </c:pt>
                <c:pt idx="18">
                  <c:v>-0.54662601474865824</c:v>
                </c:pt>
                <c:pt idx="19">
                  <c:v>-0.43588989435406766</c:v>
                </c:pt>
                <c:pt idx="20">
                  <c:v>-0.26153393661244106</c:v>
                </c:pt>
              </c:numCache>
            </c:numRef>
          </c:val>
        </c:ser>
        <c:ser>
          <c:idx val="17"/>
          <c:order val="17"/>
          <c:tx>
            <c:strRef>
              <c:f>Пример4!$V$12</c:f>
              <c:strCache>
                <c:ptCount val="1"/>
                <c:pt idx="0">
                  <c:v>0,70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Пример4!$V$13:$V$33</c:f>
              <c:numCache>
                <c:formatCode>0.000</c:formatCode>
                <c:ptCount val="21"/>
                <c:pt idx="0">
                  <c:v>#N/A</c:v>
                </c:pt>
                <c:pt idx="1">
                  <c:v>-0.29103264421710517</c:v>
                </c:pt>
                <c:pt idx="2">
                  <c:v>-0.43988634895845541</c:v>
                </c:pt>
                <c:pt idx="3">
                  <c:v>-0.53805204209258428</c:v>
                </c:pt>
                <c:pt idx="4">
                  <c:v>-0.6104916051838879</c:v>
                </c:pt>
                <c:pt idx="5">
                  <c:v>-0.66565756962570477</c:v>
                </c:pt>
                <c:pt idx="6">
                  <c:v>-0.70760158281337959</c:v>
                </c:pt>
                <c:pt idx="7">
                  <c:v>-0.73857971810766654</c:v>
                </c:pt>
                <c:pt idx="8">
                  <c:v>-0.75993420767853326</c:v>
                </c:pt>
                <c:pt idx="9">
                  <c:v>-0.77246359137502407</c:v>
                </c:pt>
                <c:pt idx="10">
                  <c:v>-0.77659513261415702</c:v>
                </c:pt>
                <c:pt idx="11">
                  <c:v>-0.77246359137502407</c:v>
                </c:pt>
                <c:pt idx="12">
                  <c:v>-0.75993420767853337</c:v>
                </c:pt>
                <c:pt idx="13">
                  <c:v>-0.73857971810766654</c:v>
                </c:pt>
                <c:pt idx="14">
                  <c:v>-0.7076015828133797</c:v>
                </c:pt>
                <c:pt idx="15">
                  <c:v>-0.66565756962570499</c:v>
                </c:pt>
                <c:pt idx="16">
                  <c:v>-0.61049160518388801</c:v>
                </c:pt>
                <c:pt idx="17">
                  <c:v>-0.53805204209258439</c:v>
                </c:pt>
                <c:pt idx="18">
                  <c:v>-0.4398863489584558</c:v>
                </c:pt>
                <c:pt idx="19">
                  <c:v>-0.29103264421710551</c:v>
                </c:pt>
                <c:pt idx="20">
                  <c:v>#N/A</c:v>
                </c:pt>
              </c:numCache>
            </c:numRef>
          </c:val>
        </c:ser>
        <c:ser>
          <c:idx val="18"/>
          <c:order val="18"/>
          <c:tx>
            <c:strRef>
              <c:f>Пример4!$W$12</c:f>
              <c:strCache>
                <c:ptCount val="1"/>
                <c:pt idx="0">
                  <c:v>0,80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Пример4!$W$13:$W$33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-0.26832815729997489</c:v>
                </c:pt>
                <c:pt idx="3">
                  <c:v>-0.40987803063838413</c:v>
                </c:pt>
                <c:pt idx="4">
                  <c:v>-0.50119856344566682</c:v>
                </c:pt>
                <c:pt idx="5">
                  <c:v>-0.56709787515031307</c:v>
                </c:pt>
                <c:pt idx="6">
                  <c:v>-0.61579217273362619</c:v>
                </c:pt>
                <c:pt idx="7">
                  <c:v>-0.65115282384398843</c:v>
                </c:pt>
                <c:pt idx="8">
                  <c:v>-0.6752777206453654</c:v>
                </c:pt>
                <c:pt idx="9">
                  <c:v>-0.68934751758456358</c:v>
                </c:pt>
                <c:pt idx="10">
                  <c:v>-0.69397406291589903</c:v>
                </c:pt>
                <c:pt idx="11">
                  <c:v>-0.6893475175845637</c:v>
                </c:pt>
                <c:pt idx="12">
                  <c:v>-0.67527772064536551</c:v>
                </c:pt>
                <c:pt idx="13">
                  <c:v>-0.65115282384398843</c:v>
                </c:pt>
                <c:pt idx="14">
                  <c:v>-0.6157921727336263</c:v>
                </c:pt>
                <c:pt idx="15">
                  <c:v>-0.56709787515031329</c:v>
                </c:pt>
                <c:pt idx="16">
                  <c:v>-0.50119856344566704</c:v>
                </c:pt>
                <c:pt idx="17">
                  <c:v>-0.40987803063838429</c:v>
                </c:pt>
                <c:pt idx="18">
                  <c:v>-0.2683281572999755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ser>
          <c:idx val="19"/>
          <c:order val="19"/>
          <c:tx>
            <c:strRef>
              <c:f>Пример4!$X$12</c:f>
              <c:strCache>
                <c:ptCount val="1"/>
                <c:pt idx="0">
                  <c:v>0,90</c:v>
                </c:pt>
              </c:strCache>
            </c:strRef>
          </c:tx>
          <c:cat>
            <c:numRef>
              <c:f>Пример4!$D$13:$D$33</c:f>
              <c:numCache>
                <c:formatCode>General</c:formatCode>
                <c:ptCount val="21"/>
                <c:pt idx="0" formatCode="0.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Пример4!$X$13:$X$33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-0.17406895185529273</c:v>
                </c:pt>
                <c:pt idx="4">
                  <c:v>-0.33689761055846063</c:v>
                </c:pt>
                <c:pt idx="5">
                  <c:v>-0.42883563284783155</c:v>
                </c:pt>
                <c:pt idx="6">
                  <c:v>-0.4914264950122248</c:v>
                </c:pt>
                <c:pt idx="7">
                  <c:v>-0.53507008886687002</c:v>
                </c:pt>
                <c:pt idx="8">
                  <c:v>-0.56418082207746145</c:v>
                </c:pt>
                <c:pt idx="9">
                  <c:v>-0.58094750193111278</c:v>
                </c:pt>
                <c:pt idx="10">
                  <c:v>-0.58642987645583022</c:v>
                </c:pt>
                <c:pt idx="11">
                  <c:v>-0.58094750193111289</c:v>
                </c:pt>
                <c:pt idx="12">
                  <c:v>-0.56418082207746156</c:v>
                </c:pt>
                <c:pt idx="13">
                  <c:v>-0.53507008886687013</c:v>
                </c:pt>
                <c:pt idx="14">
                  <c:v>-0.49142649501222496</c:v>
                </c:pt>
                <c:pt idx="15">
                  <c:v>-0.42883563284783177</c:v>
                </c:pt>
                <c:pt idx="16">
                  <c:v>-0.3368976105584609</c:v>
                </c:pt>
                <c:pt idx="17">
                  <c:v>-0.1740689518552932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ser>
          <c:idx val="20"/>
          <c:order val="20"/>
          <c:tx>
            <c:strRef>
              <c:f>Пример4!$Y$12</c:f>
              <c:strCache>
                <c:ptCount val="1"/>
                <c:pt idx="0">
                  <c:v>1,00</c:v>
                </c:pt>
              </c:strCache>
            </c:strRef>
          </c:tx>
          <c:val>
            <c:numRef>
              <c:f>Пример4!$Y$13:$Y$33</c:f>
              <c:numCache>
                <c:formatCode>0.000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-0.1732050807568882</c:v>
                </c:pt>
                <c:pt idx="6">
                  <c:v>-0.29597297173897519</c:v>
                </c:pt>
                <c:pt idx="7">
                  <c:v>-0.36386810797320535</c:v>
                </c:pt>
                <c:pt idx="8">
                  <c:v>-0.40546269865426615</c:v>
                </c:pt>
                <c:pt idx="9">
                  <c:v>-0.42848570571257133</c:v>
                </c:pt>
                <c:pt idx="10">
                  <c:v>-0.43588989435406766</c:v>
                </c:pt>
                <c:pt idx="11">
                  <c:v>-0.42848570571257133</c:v>
                </c:pt>
                <c:pt idx="12">
                  <c:v>-0.40546269865426621</c:v>
                </c:pt>
                <c:pt idx="13">
                  <c:v>-0.36386810797320546</c:v>
                </c:pt>
                <c:pt idx="14">
                  <c:v>-0.29597297173897535</c:v>
                </c:pt>
                <c:pt idx="15">
                  <c:v>-0.17320508075688867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</c:ser>
        <c:bandFmts/>
        <c:axId val="33670656"/>
        <c:axId val="33672192"/>
        <c:axId val="33655872"/>
      </c:surfaceChart>
      <c:catAx>
        <c:axId val="33670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crossAx val="33672192"/>
        <c:crosses val="autoZero"/>
        <c:auto val="1"/>
        <c:lblAlgn val="ctr"/>
        <c:lblOffset val="100"/>
        <c:noMultiLvlLbl val="0"/>
      </c:catAx>
      <c:valAx>
        <c:axId val="33672192"/>
        <c:scaling>
          <c:orientation val="minMax"/>
        </c:scaling>
        <c:delete val="1"/>
        <c:axPos val="l"/>
        <c:numFmt formatCode="0.0" sourceLinked="0"/>
        <c:majorTickMark val="none"/>
        <c:minorTickMark val="none"/>
        <c:tickLblPos val="none"/>
        <c:crossAx val="33670656"/>
        <c:crosses val="autoZero"/>
        <c:crossBetween val="midCat"/>
      </c:valAx>
      <c:serAx>
        <c:axId val="33655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525">
            <a:noFill/>
          </a:ln>
        </c:spPr>
        <c:crossAx val="33672192"/>
        <c:crosses val="autoZero"/>
      </c:serAx>
    </c:plotArea>
    <c:legend>
      <c:legendPos val="t"/>
      <c:layout>
        <c:manualLayout>
          <c:xMode val="edge"/>
          <c:yMode val="edge"/>
          <c:x val="0.14424927504639415"/>
          <c:y val="5.2401746724890827E-2"/>
          <c:w val="0.81637468135377289"/>
          <c:h val="7.3547327158833248E-2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14</xdr:row>
      <xdr:rowOff>104775</xdr:rowOff>
    </xdr:from>
    <xdr:to>
      <xdr:col>30</xdr:col>
      <xdr:colOff>342900</xdr:colOff>
      <xdr:row>29</xdr:row>
      <xdr:rowOff>23812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15</xdr:row>
      <xdr:rowOff>104775</xdr:rowOff>
    </xdr:from>
    <xdr:to>
      <xdr:col>30</xdr:col>
      <xdr:colOff>180975</xdr:colOff>
      <xdr:row>30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231402</xdr:colOff>
      <xdr:row>16</xdr:row>
      <xdr:rowOff>127187</xdr:rowOff>
    </xdr:from>
    <xdr:to>
      <xdr:col>27</xdr:col>
      <xdr:colOff>179294</xdr:colOff>
      <xdr:row>39</xdr:row>
      <xdr:rowOff>108137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421902</xdr:colOff>
      <xdr:row>16</xdr:row>
      <xdr:rowOff>115980</xdr:rowOff>
    </xdr:from>
    <xdr:to>
      <xdr:col>16</xdr:col>
      <xdr:colOff>123264</xdr:colOff>
      <xdr:row>39</xdr:row>
      <xdr:rowOff>96930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231402</xdr:colOff>
      <xdr:row>16</xdr:row>
      <xdr:rowOff>127187</xdr:rowOff>
    </xdr:from>
    <xdr:to>
      <xdr:col>25</xdr:col>
      <xdr:colOff>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399491</xdr:colOff>
      <xdr:row>14</xdr:row>
      <xdr:rowOff>172010</xdr:rowOff>
    </xdr:from>
    <xdr:to>
      <xdr:col>16</xdr:col>
      <xdr:colOff>100853</xdr:colOff>
      <xdr:row>31</xdr:row>
      <xdr:rowOff>56030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trehmernye-diagrammy-poverhnosti-i-izolini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excel2.ru/articles/trehmernye-diagrammy-poverhnosti-i-izolini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trehmernye-diagrammy-poverhnosti-i-izolini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trehmernye-diagrammy-poverhnosti-i-izolini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48" t="s">
        <v>0</v>
      </c>
      <c r="B1" s="48"/>
      <c r="C1" s="48"/>
      <c r="D1" s="48"/>
      <c r="E1" s="48"/>
      <c r="F1" s="48"/>
      <c r="G1" s="48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workbookViewId="0">
      <selection activeCell="C40" sqref="C40"/>
    </sheetView>
  </sheetViews>
  <sheetFormatPr defaultRowHeight="15" x14ac:dyDescent="0.25"/>
  <cols>
    <col min="1" max="1" width="11.28515625" customWidth="1"/>
    <col min="2" max="2" width="5.5703125" customWidth="1"/>
    <col min="3" max="3" width="5.42578125" customWidth="1"/>
    <col min="4" max="4" width="4" hidden="1" customWidth="1"/>
    <col min="5" max="5" width="5.7109375" customWidth="1"/>
    <col min="6" max="6" width="5.28515625" bestFit="1" customWidth="1"/>
    <col min="7" max="26" width="4.5703125" bestFit="1" customWidth="1"/>
  </cols>
  <sheetData>
    <row r="1" spans="1:26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x14ac:dyDescent="0.25">
      <c r="A2" s="6" t="s">
        <v>4</v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9" t="s">
        <v>7</v>
      </c>
    </row>
    <row r="5" spans="1:26" x14ac:dyDescent="0.25">
      <c r="A5" s="9"/>
    </row>
    <row r="6" spans="1:26" x14ac:dyDescent="0.25">
      <c r="A6" s="8" t="s">
        <v>8</v>
      </c>
      <c r="D6" s="13"/>
    </row>
    <row r="7" spans="1:26" x14ac:dyDescent="0.25">
      <c r="A7" s="11">
        <v>0.1</v>
      </c>
      <c r="E7" s="15" t="s">
        <v>6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idden="1" x14ac:dyDescent="0.25">
      <c r="B8" s="12"/>
      <c r="C8" s="12"/>
      <c r="E8" s="14"/>
    </row>
    <row r="9" spans="1:26" x14ac:dyDescent="0.25">
      <c r="B9" s="13"/>
      <c r="C9" s="27" t="s">
        <v>5</v>
      </c>
      <c r="D9" s="16"/>
      <c r="E9" s="10"/>
      <c r="F9" s="28">
        <f>A7*-10</f>
        <v>-1</v>
      </c>
      <c r="G9" s="29">
        <f t="shared" ref="G9:Z9" si="0">F9+$A$7</f>
        <v>-0.9</v>
      </c>
      <c r="H9" s="29">
        <f t="shared" si="0"/>
        <v>-0.8</v>
      </c>
      <c r="I9" s="29">
        <f t="shared" si="0"/>
        <v>-0.70000000000000007</v>
      </c>
      <c r="J9" s="29">
        <f t="shared" si="0"/>
        <v>-0.60000000000000009</v>
      </c>
      <c r="K9" s="29">
        <f t="shared" si="0"/>
        <v>-0.50000000000000011</v>
      </c>
      <c r="L9" s="29">
        <f t="shared" si="0"/>
        <v>-0.40000000000000013</v>
      </c>
      <c r="M9" s="29">
        <f t="shared" si="0"/>
        <v>-0.30000000000000016</v>
      </c>
      <c r="N9" s="29">
        <f t="shared" si="0"/>
        <v>-0.20000000000000015</v>
      </c>
      <c r="O9" s="29">
        <f t="shared" si="0"/>
        <v>-0.10000000000000014</v>
      </c>
      <c r="P9" s="29">
        <f t="shared" si="0"/>
        <v>-1.3877787807814457E-16</v>
      </c>
      <c r="Q9" s="29">
        <f t="shared" si="0"/>
        <v>9.9999999999999867E-2</v>
      </c>
      <c r="R9" s="29">
        <f t="shared" si="0"/>
        <v>0.19999999999999987</v>
      </c>
      <c r="S9" s="29">
        <f t="shared" si="0"/>
        <v>0.29999999999999988</v>
      </c>
      <c r="T9" s="29">
        <f t="shared" si="0"/>
        <v>0.39999999999999991</v>
      </c>
      <c r="U9" s="29">
        <f t="shared" si="0"/>
        <v>0.49999999999999989</v>
      </c>
      <c r="V9" s="29">
        <f t="shared" si="0"/>
        <v>0.59999999999999987</v>
      </c>
      <c r="W9" s="29">
        <f t="shared" si="0"/>
        <v>0.69999999999999984</v>
      </c>
      <c r="X9" s="29">
        <f t="shared" si="0"/>
        <v>0.79999999999999982</v>
      </c>
      <c r="Y9" s="29">
        <f t="shared" si="0"/>
        <v>0.8999999999999998</v>
      </c>
      <c r="Z9" s="29">
        <f t="shared" si="0"/>
        <v>0.99999999999999978</v>
      </c>
    </row>
    <row r="10" spans="1:26" x14ac:dyDescent="0.25">
      <c r="E10" s="47">
        <f>F9</f>
        <v>-1</v>
      </c>
      <c r="F10" s="26">
        <f>-SIN(F$9*F$9+$E10*$E10)+1</f>
        <v>9.0702573174318291E-2</v>
      </c>
      <c r="G10" s="26">
        <f t="shared" ref="G10:Z23" si="1">-SIN(G$9*G$9+$E10*$E10)+1</f>
        <v>2.8473044177684703E-2</v>
      </c>
      <c r="H10" s="26">
        <f t="shared" si="1"/>
        <v>2.393618680826326E-3</v>
      </c>
      <c r="I10" s="26">
        <f t="shared" si="1"/>
        <v>3.2622479568565899E-3</v>
      </c>
      <c r="J10" s="26">
        <f t="shared" si="1"/>
        <v>2.2135397564683745E-2</v>
      </c>
      <c r="K10" s="26">
        <f t="shared" si="1"/>
        <v>5.1015380644413799E-2</v>
      </c>
      <c r="L10" s="26">
        <f t="shared" si="1"/>
        <v>8.3196891228233039E-2</v>
      </c>
      <c r="M10" s="26">
        <f t="shared" si="1"/>
        <v>0.11337308555051273</v>
      </c>
      <c r="N10" s="26">
        <f t="shared" si="1"/>
        <v>0.13759577275666157</v>
      </c>
      <c r="O10" s="26">
        <f t="shared" si="1"/>
        <v>0.15316815538198481</v>
      </c>
      <c r="P10" s="26">
        <f t="shared" si="1"/>
        <v>0.1585290151921035</v>
      </c>
      <c r="Q10" s="26">
        <f t="shared" si="1"/>
        <v>0.15316815538198481</v>
      </c>
      <c r="R10" s="26">
        <f t="shared" si="1"/>
        <v>0.13759577275666157</v>
      </c>
      <c r="S10" s="26">
        <f t="shared" si="1"/>
        <v>0.11337308555051284</v>
      </c>
      <c r="T10" s="26">
        <f t="shared" si="1"/>
        <v>8.319689122823315E-2</v>
      </c>
      <c r="U10" s="26">
        <f t="shared" si="1"/>
        <v>5.1015380644413799E-2</v>
      </c>
      <c r="V10" s="26">
        <f t="shared" si="1"/>
        <v>2.2135397564683856E-2</v>
      </c>
      <c r="W10" s="26">
        <f t="shared" si="1"/>
        <v>3.2622479568565899E-3</v>
      </c>
      <c r="X10" s="26">
        <f t="shared" si="1"/>
        <v>2.393618680826326E-3</v>
      </c>
      <c r="Y10" s="26">
        <f t="shared" si="1"/>
        <v>2.8473044177684592E-2</v>
      </c>
      <c r="Z10" s="26">
        <f t="shared" si="1"/>
        <v>9.0702573174318069E-2</v>
      </c>
    </row>
    <row r="11" spans="1:26" x14ac:dyDescent="0.25">
      <c r="E11" s="15">
        <f t="shared" ref="E11:E30" si="2">E10+$A$7</f>
        <v>-0.9</v>
      </c>
      <c r="F11" s="26">
        <f t="shared" ref="F11:U30" si="3">-SIN(F$9*F$9+$E11*$E11)+1</f>
        <v>2.8473044177684703E-2</v>
      </c>
      <c r="G11" s="26">
        <f t="shared" si="3"/>
        <v>1.2102565294760392E-3</v>
      </c>
      <c r="H11" s="26">
        <f t="shared" si="3"/>
        <v>7.2870089624115231E-3</v>
      </c>
      <c r="I11" s="26">
        <f t="shared" si="3"/>
        <v>3.6441814582806931E-2</v>
      </c>
      <c r="J11" s="26">
        <f t="shared" si="3"/>
        <v>7.9249402263864344E-2</v>
      </c>
      <c r="K11" s="26">
        <f t="shared" si="3"/>
        <v>0.12764451765501372</v>
      </c>
      <c r="L11" s="26">
        <f t="shared" si="3"/>
        <v>0.17511428666154982</v>
      </c>
      <c r="M11" s="26">
        <f t="shared" si="3"/>
        <v>0.21667309037251647</v>
      </c>
      <c r="N11" s="26">
        <f t="shared" si="3"/>
        <v>0.24871959485970729</v>
      </c>
      <c r="O11" s="26">
        <f t="shared" si="3"/>
        <v>0.2688541702731041</v>
      </c>
      <c r="P11" s="26">
        <f t="shared" si="3"/>
        <v>0.27571282562985744</v>
      </c>
      <c r="Q11" s="26">
        <f t="shared" si="3"/>
        <v>0.2688541702731041</v>
      </c>
      <c r="R11" s="26">
        <f t="shared" si="3"/>
        <v>0.24871959485970729</v>
      </c>
      <c r="S11" s="26">
        <f t="shared" si="3"/>
        <v>0.21667309037251659</v>
      </c>
      <c r="T11" s="26">
        <f t="shared" si="3"/>
        <v>0.17511428666154993</v>
      </c>
      <c r="U11" s="26">
        <f t="shared" si="3"/>
        <v>0.12764451765501372</v>
      </c>
      <c r="V11" s="26">
        <f t="shared" si="1"/>
        <v>7.9249402263864344E-2</v>
      </c>
      <c r="W11" s="26">
        <f t="shared" si="1"/>
        <v>3.6441814582807042E-2</v>
      </c>
      <c r="X11" s="26">
        <f t="shared" si="1"/>
        <v>7.2870089624115231E-3</v>
      </c>
      <c r="Y11" s="26">
        <f t="shared" si="1"/>
        <v>1.2102565294759282E-3</v>
      </c>
      <c r="Z11" s="26">
        <f t="shared" si="1"/>
        <v>2.8473044177684592E-2</v>
      </c>
    </row>
    <row r="12" spans="1:26" x14ac:dyDescent="0.25">
      <c r="E12" s="15">
        <f t="shared" si="2"/>
        <v>-0.8</v>
      </c>
      <c r="F12" s="26">
        <f t="shared" si="3"/>
        <v>2.393618680826326E-3</v>
      </c>
      <c r="G12" s="26">
        <f t="shared" si="1"/>
        <v>7.2870089624115231E-3</v>
      </c>
      <c r="H12" s="26">
        <f t="shared" si="1"/>
        <v>4.198413971077497E-2</v>
      </c>
      <c r="I12" s="26">
        <f t="shared" si="1"/>
        <v>9.5587810621173941E-2</v>
      </c>
      <c r="J12" s="26">
        <f t="shared" si="1"/>
        <v>0.15852901519210338</v>
      </c>
      <c r="K12" s="26">
        <f t="shared" si="1"/>
        <v>0.22292825247317594</v>
      </c>
      <c r="L12" s="26">
        <f t="shared" si="1"/>
        <v>0.2826439091004771</v>
      </c>
      <c r="M12" s="26">
        <f t="shared" si="1"/>
        <v>0.333130364996302</v>
      </c>
      <c r="N12" s="26">
        <f t="shared" si="1"/>
        <v>0.37120697598153141</v>
      </c>
      <c r="O12" s="26">
        <f t="shared" si="1"/>
        <v>0.39481359426396034</v>
      </c>
      <c r="P12" s="26">
        <f t="shared" si="1"/>
        <v>0.40280455863760789</v>
      </c>
      <c r="Q12" s="26">
        <f t="shared" si="1"/>
        <v>0.39481359426396034</v>
      </c>
      <c r="R12" s="26">
        <f t="shared" si="1"/>
        <v>0.37120697598153141</v>
      </c>
      <c r="S12" s="26">
        <f t="shared" si="1"/>
        <v>0.33313036499630211</v>
      </c>
      <c r="T12" s="26">
        <f t="shared" si="1"/>
        <v>0.28264390910047721</v>
      </c>
      <c r="U12" s="26">
        <f t="shared" si="1"/>
        <v>0.22292825247317616</v>
      </c>
      <c r="V12" s="26">
        <f t="shared" si="1"/>
        <v>0.1585290151921035</v>
      </c>
      <c r="W12" s="26">
        <f t="shared" si="1"/>
        <v>9.5587810621174163E-2</v>
      </c>
      <c r="X12" s="26">
        <f t="shared" si="1"/>
        <v>4.1984139710775081E-2</v>
      </c>
      <c r="Y12" s="26">
        <f t="shared" si="1"/>
        <v>7.2870089624115231E-3</v>
      </c>
      <c r="Z12" s="26">
        <f t="shared" si="1"/>
        <v>2.393618680826326E-3</v>
      </c>
    </row>
    <row r="13" spans="1:26" x14ac:dyDescent="0.25">
      <c r="E13" s="15">
        <f t="shared" si="2"/>
        <v>-0.70000000000000007</v>
      </c>
      <c r="F13" s="26">
        <f t="shared" si="3"/>
        <v>3.2622479568565899E-3</v>
      </c>
      <c r="G13" s="26">
        <f t="shared" si="1"/>
        <v>3.6441814582806931E-2</v>
      </c>
      <c r="H13" s="26">
        <f t="shared" si="1"/>
        <v>9.5587810621173941E-2</v>
      </c>
      <c r="I13" s="26">
        <f t="shared" si="1"/>
        <v>0.16950262950802941</v>
      </c>
      <c r="J13" s="26">
        <f t="shared" si="1"/>
        <v>0.24871959485970718</v>
      </c>
      <c r="K13" s="26">
        <f t="shared" si="1"/>
        <v>0.32571208837185472</v>
      </c>
      <c r="L13" s="26">
        <f t="shared" si="1"/>
        <v>0.39481359426396023</v>
      </c>
      <c r="M13" s="26">
        <f t="shared" si="1"/>
        <v>0.45197606320812633</v>
      </c>
      <c r="N13" s="26">
        <f t="shared" si="1"/>
        <v>0.49446665879515295</v>
      </c>
      <c r="O13" s="26">
        <f t="shared" si="1"/>
        <v>0.52057446139579688</v>
      </c>
      <c r="P13" s="26">
        <f t="shared" si="1"/>
        <v>0.52937411182884186</v>
      </c>
      <c r="Q13" s="26">
        <f t="shared" si="1"/>
        <v>0.52057446139579688</v>
      </c>
      <c r="R13" s="26">
        <f t="shared" si="1"/>
        <v>0.49446665879515306</v>
      </c>
      <c r="S13" s="26">
        <f t="shared" si="1"/>
        <v>0.45197606320812633</v>
      </c>
      <c r="T13" s="26">
        <f t="shared" si="1"/>
        <v>0.39481359426396045</v>
      </c>
      <c r="U13" s="26">
        <f t="shared" si="1"/>
        <v>0.32571208837185495</v>
      </c>
      <c r="V13" s="26">
        <f t="shared" si="1"/>
        <v>0.2487195948597074</v>
      </c>
      <c r="W13" s="26">
        <f t="shared" si="1"/>
        <v>0.16950262950802963</v>
      </c>
      <c r="X13" s="26">
        <f t="shared" si="1"/>
        <v>9.5587810621174163E-2</v>
      </c>
      <c r="Y13" s="26">
        <f t="shared" si="1"/>
        <v>3.6441814582807042E-2</v>
      </c>
      <c r="Z13" s="26">
        <f t="shared" si="1"/>
        <v>3.2622479568565899E-3</v>
      </c>
    </row>
    <row r="14" spans="1:26" x14ac:dyDescent="0.25">
      <c r="E14" s="15">
        <f t="shared" si="2"/>
        <v>-0.60000000000000009</v>
      </c>
      <c r="F14" s="26">
        <f t="shared" si="3"/>
        <v>2.2135397564683745E-2</v>
      </c>
      <c r="G14" s="26">
        <f t="shared" si="1"/>
        <v>7.9249402263864344E-2</v>
      </c>
      <c r="H14" s="26">
        <f t="shared" si="1"/>
        <v>0.15852901519210338</v>
      </c>
      <c r="I14" s="26">
        <f t="shared" si="1"/>
        <v>0.24871959485970718</v>
      </c>
      <c r="J14" s="26">
        <f t="shared" si="1"/>
        <v>0.34061532802852668</v>
      </c>
      <c r="K14" s="26">
        <f t="shared" si="1"/>
        <v>0.4271325398995186</v>
      </c>
      <c r="L14" s="26">
        <f t="shared" si="1"/>
        <v>0.50311986215626314</v>
      </c>
      <c r="M14" s="26">
        <f t="shared" si="1"/>
        <v>0.5650344658887696</v>
      </c>
      <c r="N14" s="26">
        <f t="shared" si="1"/>
        <v>0.61058165769134942</v>
      </c>
      <c r="O14" s="26">
        <f t="shared" si="1"/>
        <v>0.63838456803503796</v>
      </c>
      <c r="P14" s="26">
        <f t="shared" si="1"/>
        <v>0.64772576672490989</v>
      </c>
      <c r="Q14" s="26">
        <f t="shared" si="1"/>
        <v>0.63838456803503796</v>
      </c>
      <c r="R14" s="26">
        <f t="shared" si="1"/>
        <v>0.61058165769134942</v>
      </c>
      <c r="S14" s="26">
        <f t="shared" si="1"/>
        <v>0.56503446588876982</v>
      </c>
      <c r="T14" s="26">
        <f t="shared" si="1"/>
        <v>0.50311986215626325</v>
      </c>
      <c r="U14" s="26">
        <f t="shared" si="1"/>
        <v>0.42713253989951872</v>
      </c>
      <c r="V14" s="26">
        <f t="shared" si="1"/>
        <v>0.3406153280285269</v>
      </c>
      <c r="W14" s="26">
        <f t="shared" si="1"/>
        <v>0.2487195948597074</v>
      </c>
      <c r="X14" s="26">
        <f t="shared" si="1"/>
        <v>0.15852901519210361</v>
      </c>
      <c r="Y14" s="26">
        <f t="shared" si="1"/>
        <v>7.9249402263864455E-2</v>
      </c>
      <c r="Z14" s="26">
        <f t="shared" si="1"/>
        <v>2.2135397564683856E-2</v>
      </c>
    </row>
    <row r="15" spans="1:26" x14ac:dyDescent="0.25">
      <c r="E15" s="15">
        <f t="shared" si="2"/>
        <v>-0.50000000000000011</v>
      </c>
      <c r="F15" s="26">
        <f t="shared" si="3"/>
        <v>5.1015380644413799E-2</v>
      </c>
      <c r="G15" s="26">
        <f t="shared" si="1"/>
        <v>0.12764451765501372</v>
      </c>
      <c r="H15" s="26">
        <f t="shared" si="1"/>
        <v>0.22292825247317594</v>
      </c>
      <c r="I15" s="26">
        <f t="shared" si="1"/>
        <v>0.32571208837185472</v>
      </c>
      <c r="J15" s="26">
        <f t="shared" si="1"/>
        <v>0.4271325398995186</v>
      </c>
      <c r="K15" s="26">
        <f t="shared" si="1"/>
        <v>0.52057446139579677</v>
      </c>
      <c r="L15" s="26">
        <f t="shared" si="1"/>
        <v>0.60139067201557683</v>
      </c>
      <c r="M15" s="26">
        <f t="shared" si="1"/>
        <v>0.66651290785918538</v>
      </c>
      <c r="N15" s="26">
        <f t="shared" si="1"/>
        <v>0.71404777489516436</v>
      </c>
      <c r="O15" s="26">
        <f t="shared" si="1"/>
        <v>0.74291944810784472</v>
      </c>
      <c r="P15" s="26">
        <f t="shared" si="1"/>
        <v>0.75259604074547692</v>
      </c>
      <c r="Q15" s="26">
        <f t="shared" si="1"/>
        <v>0.74291944810784483</v>
      </c>
      <c r="R15" s="26">
        <f t="shared" si="1"/>
        <v>0.71404777489516436</v>
      </c>
      <c r="S15" s="26">
        <f t="shared" si="1"/>
        <v>0.6665129078591856</v>
      </c>
      <c r="T15" s="26">
        <f t="shared" si="1"/>
        <v>0.60139067201557705</v>
      </c>
      <c r="U15" s="26">
        <f t="shared" si="1"/>
        <v>0.52057446139579699</v>
      </c>
      <c r="V15" s="26">
        <f t="shared" si="1"/>
        <v>0.42713253989951883</v>
      </c>
      <c r="W15" s="26">
        <f t="shared" si="1"/>
        <v>0.32571208837185506</v>
      </c>
      <c r="X15" s="26">
        <f t="shared" si="1"/>
        <v>0.22292825247317627</v>
      </c>
      <c r="Y15" s="26">
        <f t="shared" si="1"/>
        <v>0.12764451765501394</v>
      </c>
      <c r="Z15" s="26">
        <f t="shared" si="1"/>
        <v>5.101538064441391E-2</v>
      </c>
    </row>
    <row r="16" spans="1:26" x14ac:dyDescent="0.25">
      <c r="E16" s="15">
        <f t="shared" si="2"/>
        <v>-0.40000000000000013</v>
      </c>
      <c r="F16" s="26">
        <f t="shared" si="3"/>
        <v>8.3196891228233039E-2</v>
      </c>
      <c r="G16" s="26">
        <f t="shared" si="1"/>
        <v>0.17511428666154982</v>
      </c>
      <c r="H16" s="26">
        <f t="shared" si="1"/>
        <v>0.2826439091004771</v>
      </c>
      <c r="I16" s="26">
        <f t="shared" si="1"/>
        <v>0.39481359426396023</v>
      </c>
      <c r="J16" s="26">
        <f t="shared" si="1"/>
        <v>0.50311986215626314</v>
      </c>
      <c r="K16" s="26">
        <f t="shared" si="1"/>
        <v>0.60139067201557683</v>
      </c>
      <c r="L16" s="26">
        <f t="shared" si="1"/>
        <v>0.68543343938388201</v>
      </c>
      <c r="M16" s="26">
        <f t="shared" si="1"/>
        <v>0.75259604074547681</v>
      </c>
      <c r="N16" s="26">
        <f t="shared" si="1"/>
        <v>0.80133066920493867</v>
      </c>
      <c r="O16" s="26">
        <f t="shared" si="1"/>
        <v>0.83081765093300386</v>
      </c>
      <c r="P16" s="26">
        <f t="shared" si="1"/>
        <v>0.84068179338575388</v>
      </c>
      <c r="Q16" s="26">
        <f t="shared" si="1"/>
        <v>0.83081765093300386</v>
      </c>
      <c r="R16" s="26">
        <f t="shared" si="1"/>
        <v>0.80133066920493867</v>
      </c>
      <c r="S16" s="26">
        <f t="shared" si="1"/>
        <v>0.75259604074547704</v>
      </c>
      <c r="T16" s="26">
        <f t="shared" si="1"/>
        <v>0.68543343938388213</v>
      </c>
      <c r="U16" s="26">
        <f t="shared" si="1"/>
        <v>0.60139067201557705</v>
      </c>
      <c r="V16" s="26">
        <f t="shared" si="1"/>
        <v>0.50311986215626336</v>
      </c>
      <c r="W16" s="26">
        <f t="shared" si="1"/>
        <v>0.39481359426396057</v>
      </c>
      <c r="X16" s="26">
        <f t="shared" si="1"/>
        <v>0.28264390910047732</v>
      </c>
      <c r="Y16" s="26">
        <f t="shared" si="1"/>
        <v>0.17511428666155004</v>
      </c>
      <c r="Z16" s="26">
        <f t="shared" si="1"/>
        <v>8.319689122823315E-2</v>
      </c>
    </row>
    <row r="17" spans="5:26" x14ac:dyDescent="0.25">
      <c r="E17" s="15">
        <f t="shared" si="2"/>
        <v>-0.30000000000000016</v>
      </c>
      <c r="F17" s="26">
        <f t="shared" si="3"/>
        <v>0.11337308555051273</v>
      </c>
      <c r="G17" s="26">
        <f t="shared" si="1"/>
        <v>0.21667309037251647</v>
      </c>
      <c r="H17" s="26">
        <f t="shared" si="1"/>
        <v>0.333130364996302</v>
      </c>
      <c r="I17" s="26">
        <f t="shared" si="1"/>
        <v>0.45197606320812633</v>
      </c>
      <c r="J17" s="26">
        <f t="shared" si="1"/>
        <v>0.5650344658887696</v>
      </c>
      <c r="K17" s="26">
        <f t="shared" si="1"/>
        <v>0.66651290785918538</v>
      </c>
      <c r="L17" s="26">
        <f t="shared" si="1"/>
        <v>0.75259604074547681</v>
      </c>
      <c r="M17" s="26">
        <f t="shared" si="1"/>
        <v>0.82097042657417563</v>
      </c>
      <c r="N17" s="26">
        <f t="shared" si="1"/>
        <v>0.87036585738030503</v>
      </c>
      <c r="O17" s="26">
        <f t="shared" si="1"/>
        <v>0.90016658335317179</v>
      </c>
      <c r="P17" s="26">
        <f t="shared" si="1"/>
        <v>0.91012145080198881</v>
      </c>
      <c r="Q17" s="26">
        <f t="shared" si="1"/>
        <v>0.90016658335317179</v>
      </c>
      <c r="R17" s="26">
        <f t="shared" si="1"/>
        <v>0.87036585738030503</v>
      </c>
      <c r="S17" s="26">
        <f t="shared" si="1"/>
        <v>0.82097042657417574</v>
      </c>
      <c r="T17" s="26">
        <f t="shared" si="1"/>
        <v>0.75259604074547704</v>
      </c>
      <c r="U17" s="26">
        <f t="shared" si="1"/>
        <v>0.6665129078591856</v>
      </c>
      <c r="V17" s="26">
        <f t="shared" si="1"/>
        <v>0.56503446588876982</v>
      </c>
      <c r="W17" s="26">
        <f t="shared" si="1"/>
        <v>0.45197606320812656</v>
      </c>
      <c r="X17" s="26">
        <f t="shared" si="1"/>
        <v>0.33313036499630233</v>
      </c>
      <c r="Y17" s="26">
        <f t="shared" si="1"/>
        <v>0.21667309037251681</v>
      </c>
      <c r="Z17" s="26">
        <f t="shared" si="1"/>
        <v>0.11337308555051295</v>
      </c>
    </row>
    <row r="18" spans="5:26" x14ac:dyDescent="0.25">
      <c r="E18" s="15">
        <f t="shared" si="2"/>
        <v>-0.20000000000000015</v>
      </c>
      <c r="F18" s="26">
        <f t="shared" si="3"/>
        <v>0.13759577275666157</v>
      </c>
      <c r="G18" s="26">
        <f t="shared" si="1"/>
        <v>0.24871959485970729</v>
      </c>
      <c r="H18" s="26">
        <f t="shared" si="1"/>
        <v>0.37120697598153141</v>
      </c>
      <c r="I18" s="26">
        <f t="shared" si="1"/>
        <v>0.49446665879515295</v>
      </c>
      <c r="J18" s="26">
        <f t="shared" si="1"/>
        <v>0.61058165769134942</v>
      </c>
      <c r="K18" s="26">
        <f t="shared" si="1"/>
        <v>0.71404777489516436</v>
      </c>
      <c r="L18" s="26">
        <f t="shared" si="1"/>
        <v>0.80133066920493867</v>
      </c>
      <c r="M18" s="26">
        <f t="shared" si="1"/>
        <v>0.87036585738030503</v>
      </c>
      <c r="N18" s="26">
        <f t="shared" si="1"/>
        <v>0.92008530603082717</v>
      </c>
      <c r="O18" s="26">
        <f t="shared" si="1"/>
        <v>0.95002083072932153</v>
      </c>
      <c r="P18" s="26">
        <f t="shared" si="1"/>
        <v>0.9600106658133658</v>
      </c>
      <c r="Q18" s="26">
        <f t="shared" si="1"/>
        <v>0.95002083072932164</v>
      </c>
      <c r="R18" s="26">
        <f t="shared" si="1"/>
        <v>0.92008530603082728</v>
      </c>
      <c r="S18" s="26">
        <f t="shared" si="1"/>
        <v>0.87036585738030514</v>
      </c>
      <c r="T18" s="26">
        <f t="shared" si="1"/>
        <v>0.80133066920493878</v>
      </c>
      <c r="U18" s="26">
        <f t="shared" si="1"/>
        <v>0.71404777489516458</v>
      </c>
      <c r="V18" s="26">
        <f t="shared" si="1"/>
        <v>0.61058165769134964</v>
      </c>
      <c r="W18" s="26">
        <f t="shared" si="1"/>
        <v>0.49446665879515317</v>
      </c>
      <c r="X18" s="26">
        <f t="shared" si="1"/>
        <v>0.37120697598153174</v>
      </c>
      <c r="Y18" s="26">
        <f t="shared" si="1"/>
        <v>0.24871959485970752</v>
      </c>
      <c r="Z18" s="26">
        <f t="shared" si="1"/>
        <v>0.13759577275666179</v>
      </c>
    </row>
    <row r="19" spans="5:26" x14ac:dyDescent="0.25">
      <c r="E19" s="15">
        <f t="shared" si="2"/>
        <v>-0.10000000000000014</v>
      </c>
      <c r="F19" s="26">
        <f t="shared" si="3"/>
        <v>0.15316815538198481</v>
      </c>
      <c r="G19" s="26">
        <f t="shared" si="1"/>
        <v>0.2688541702731041</v>
      </c>
      <c r="H19" s="26">
        <f t="shared" si="1"/>
        <v>0.39481359426396034</v>
      </c>
      <c r="I19" s="26">
        <f t="shared" si="1"/>
        <v>0.52057446139579688</v>
      </c>
      <c r="J19" s="26">
        <f t="shared" si="1"/>
        <v>0.63838456803503796</v>
      </c>
      <c r="K19" s="26">
        <f t="shared" si="1"/>
        <v>0.74291944810784472</v>
      </c>
      <c r="L19" s="26">
        <f t="shared" si="1"/>
        <v>0.83081765093300386</v>
      </c>
      <c r="M19" s="26">
        <f t="shared" si="1"/>
        <v>0.90016658335317179</v>
      </c>
      <c r="N19" s="26">
        <f t="shared" si="1"/>
        <v>0.95002083072932153</v>
      </c>
      <c r="O19" s="26">
        <f t="shared" si="1"/>
        <v>0.98000133330666683</v>
      </c>
      <c r="P19" s="26">
        <f t="shared" si="1"/>
        <v>0.99000016666583335</v>
      </c>
      <c r="Q19" s="26">
        <f t="shared" si="1"/>
        <v>0.98000133330666694</v>
      </c>
      <c r="R19" s="26">
        <f t="shared" si="1"/>
        <v>0.95002083072932164</v>
      </c>
      <c r="S19" s="26">
        <f t="shared" si="1"/>
        <v>0.9001665833531719</v>
      </c>
      <c r="T19" s="26">
        <f t="shared" si="1"/>
        <v>0.83081765093300408</v>
      </c>
      <c r="U19" s="26">
        <f t="shared" si="1"/>
        <v>0.74291944810784494</v>
      </c>
      <c r="V19" s="26">
        <f t="shared" si="1"/>
        <v>0.63838456803503818</v>
      </c>
      <c r="W19" s="26">
        <f t="shared" si="1"/>
        <v>0.52057446139579722</v>
      </c>
      <c r="X19" s="26">
        <f t="shared" si="1"/>
        <v>0.39481359426396068</v>
      </c>
      <c r="Y19" s="26">
        <f t="shared" si="1"/>
        <v>0.26885417027310443</v>
      </c>
      <c r="Z19" s="26">
        <f t="shared" si="1"/>
        <v>0.15316815538198503</v>
      </c>
    </row>
    <row r="20" spans="5:26" x14ac:dyDescent="0.25">
      <c r="E20" s="15">
        <f t="shared" si="2"/>
        <v>-1.3877787807814457E-16</v>
      </c>
      <c r="F20" s="26">
        <f t="shared" si="3"/>
        <v>0.1585290151921035</v>
      </c>
      <c r="G20" s="26">
        <f t="shared" si="1"/>
        <v>0.27571282562985744</v>
      </c>
      <c r="H20" s="26">
        <f t="shared" si="1"/>
        <v>0.40280455863760789</v>
      </c>
      <c r="I20" s="26">
        <f t="shared" si="1"/>
        <v>0.52937411182884186</v>
      </c>
      <c r="J20" s="26">
        <f t="shared" si="1"/>
        <v>0.64772576672490989</v>
      </c>
      <c r="K20" s="26">
        <f t="shared" si="1"/>
        <v>0.75259604074547692</v>
      </c>
      <c r="L20" s="26">
        <f t="shared" si="1"/>
        <v>0.84068179338575388</v>
      </c>
      <c r="M20" s="26">
        <f t="shared" si="1"/>
        <v>0.91012145080198881</v>
      </c>
      <c r="N20" s="26">
        <f t="shared" si="1"/>
        <v>0.9600106658133658</v>
      </c>
      <c r="O20" s="26">
        <f t="shared" si="1"/>
        <v>0.99000016666583335</v>
      </c>
      <c r="P20" s="26">
        <f t="shared" si="1"/>
        <v>1</v>
      </c>
      <c r="Q20" s="26">
        <f t="shared" si="1"/>
        <v>0.99000016666583335</v>
      </c>
      <c r="R20" s="26">
        <f t="shared" si="1"/>
        <v>0.96001066581336592</v>
      </c>
      <c r="S20" s="26">
        <f t="shared" si="1"/>
        <v>0.91012145080198903</v>
      </c>
      <c r="T20" s="26">
        <f t="shared" si="1"/>
        <v>0.84068179338575411</v>
      </c>
      <c r="U20" s="26">
        <f t="shared" si="1"/>
        <v>0.75259604074547715</v>
      </c>
      <c r="V20" s="26">
        <f t="shared" si="1"/>
        <v>0.64772576672491011</v>
      </c>
      <c r="W20" s="26">
        <f t="shared" si="1"/>
        <v>0.5293741118288422</v>
      </c>
      <c r="X20" s="26">
        <f t="shared" si="1"/>
        <v>0.40280455863760822</v>
      </c>
      <c r="Y20" s="26">
        <f t="shared" si="1"/>
        <v>0.27571282562985777</v>
      </c>
      <c r="Z20" s="26">
        <f t="shared" si="1"/>
        <v>0.15852901519210372</v>
      </c>
    </row>
    <row r="21" spans="5:26" x14ac:dyDescent="0.25">
      <c r="E21" s="15">
        <f t="shared" si="2"/>
        <v>9.9999999999999867E-2</v>
      </c>
      <c r="F21" s="26">
        <f t="shared" si="3"/>
        <v>0.15316815538198481</v>
      </c>
      <c r="G21" s="26">
        <f t="shared" si="1"/>
        <v>0.2688541702731041</v>
      </c>
      <c r="H21" s="26">
        <f t="shared" si="1"/>
        <v>0.39481359426396034</v>
      </c>
      <c r="I21" s="26">
        <f t="shared" si="1"/>
        <v>0.52057446139579688</v>
      </c>
      <c r="J21" s="26">
        <f t="shared" si="1"/>
        <v>0.63838456803503796</v>
      </c>
      <c r="K21" s="26">
        <f t="shared" si="1"/>
        <v>0.74291944810784483</v>
      </c>
      <c r="L21" s="26">
        <f t="shared" si="1"/>
        <v>0.83081765093300386</v>
      </c>
      <c r="M21" s="26">
        <f t="shared" si="1"/>
        <v>0.90016658335317179</v>
      </c>
      <c r="N21" s="26">
        <f t="shared" si="1"/>
        <v>0.95002083072932164</v>
      </c>
      <c r="O21" s="26">
        <f t="shared" si="1"/>
        <v>0.98000133330666694</v>
      </c>
      <c r="P21" s="26">
        <f t="shared" si="1"/>
        <v>0.99000016666583335</v>
      </c>
      <c r="Q21" s="26">
        <f t="shared" si="1"/>
        <v>0.98000133330666694</v>
      </c>
      <c r="R21" s="26">
        <f t="shared" si="1"/>
        <v>0.95002083072932175</v>
      </c>
      <c r="S21" s="26">
        <f t="shared" si="1"/>
        <v>0.90016658335317201</v>
      </c>
      <c r="T21" s="26">
        <f t="shared" si="1"/>
        <v>0.83081765093300408</v>
      </c>
      <c r="U21" s="26">
        <f t="shared" si="1"/>
        <v>0.74291944810784505</v>
      </c>
      <c r="V21" s="26">
        <f t="shared" si="1"/>
        <v>0.63838456803503818</v>
      </c>
      <c r="W21" s="26">
        <f t="shared" si="1"/>
        <v>0.52057446139579722</v>
      </c>
      <c r="X21" s="26">
        <f t="shared" si="1"/>
        <v>0.39481359426396068</v>
      </c>
      <c r="Y21" s="26">
        <f t="shared" si="1"/>
        <v>0.26885417027310443</v>
      </c>
      <c r="Z21" s="26">
        <f t="shared" si="1"/>
        <v>0.15316815538198503</v>
      </c>
    </row>
    <row r="22" spans="5:26" x14ac:dyDescent="0.25">
      <c r="E22" s="15">
        <f t="shared" si="2"/>
        <v>0.19999999999999987</v>
      </c>
      <c r="F22" s="26">
        <f t="shared" si="3"/>
        <v>0.13759577275666157</v>
      </c>
      <c r="G22" s="26">
        <f t="shared" si="1"/>
        <v>0.24871959485970729</v>
      </c>
      <c r="H22" s="26">
        <f t="shared" si="1"/>
        <v>0.37120697598153141</v>
      </c>
      <c r="I22" s="26">
        <f t="shared" si="1"/>
        <v>0.49446665879515306</v>
      </c>
      <c r="J22" s="26">
        <f t="shared" si="1"/>
        <v>0.61058165769134942</v>
      </c>
      <c r="K22" s="26">
        <f t="shared" si="1"/>
        <v>0.71404777489516436</v>
      </c>
      <c r="L22" s="26">
        <f t="shared" si="1"/>
        <v>0.80133066920493867</v>
      </c>
      <c r="M22" s="26">
        <f t="shared" si="1"/>
        <v>0.87036585738030503</v>
      </c>
      <c r="N22" s="26">
        <f t="shared" si="1"/>
        <v>0.92008530603082728</v>
      </c>
      <c r="O22" s="26">
        <f t="shared" si="1"/>
        <v>0.95002083072932164</v>
      </c>
      <c r="P22" s="26">
        <f t="shared" si="1"/>
        <v>0.96001066581336592</v>
      </c>
      <c r="Q22" s="26">
        <f t="shared" si="1"/>
        <v>0.95002083072932175</v>
      </c>
      <c r="R22" s="26">
        <f t="shared" si="1"/>
        <v>0.92008530603082739</v>
      </c>
      <c r="S22" s="26">
        <f t="shared" si="1"/>
        <v>0.87036585738030525</v>
      </c>
      <c r="T22" s="26">
        <f t="shared" si="1"/>
        <v>0.80133066920493889</v>
      </c>
      <c r="U22" s="26">
        <f t="shared" si="1"/>
        <v>0.71404777489516458</v>
      </c>
      <c r="V22" s="26">
        <f t="shared" si="1"/>
        <v>0.61058165769134964</v>
      </c>
      <c r="W22" s="26">
        <f t="shared" si="1"/>
        <v>0.49446665879515328</v>
      </c>
      <c r="X22" s="26">
        <f t="shared" si="1"/>
        <v>0.37120697598153174</v>
      </c>
      <c r="Y22" s="26">
        <f t="shared" si="1"/>
        <v>0.24871959485970763</v>
      </c>
      <c r="Z22" s="26">
        <f t="shared" si="1"/>
        <v>0.13759577275666179</v>
      </c>
    </row>
    <row r="23" spans="5:26" x14ac:dyDescent="0.25">
      <c r="E23" s="15">
        <f t="shared" si="2"/>
        <v>0.29999999999999988</v>
      </c>
      <c r="F23" s="26">
        <f t="shared" si="3"/>
        <v>0.11337308555051284</v>
      </c>
      <c r="G23" s="26">
        <f t="shared" si="1"/>
        <v>0.21667309037251659</v>
      </c>
      <c r="H23" s="26">
        <f t="shared" si="1"/>
        <v>0.33313036499630211</v>
      </c>
      <c r="I23" s="26">
        <f t="shared" si="1"/>
        <v>0.45197606320812633</v>
      </c>
      <c r="J23" s="26">
        <f t="shared" si="1"/>
        <v>0.56503446588876982</v>
      </c>
      <c r="K23" s="26">
        <f t="shared" si="1"/>
        <v>0.6665129078591856</v>
      </c>
      <c r="L23" s="26">
        <f t="shared" si="1"/>
        <v>0.75259604074547704</v>
      </c>
      <c r="M23" s="26">
        <f t="shared" si="1"/>
        <v>0.82097042657417574</v>
      </c>
      <c r="N23" s="26">
        <f t="shared" si="1"/>
        <v>0.87036585738030514</v>
      </c>
      <c r="O23" s="26">
        <f t="shared" si="1"/>
        <v>0.9001665833531719</v>
      </c>
      <c r="P23" s="26">
        <f t="shared" si="1"/>
        <v>0.91012145080198903</v>
      </c>
      <c r="Q23" s="26">
        <f t="shared" ref="G23:Z30" si="4">-SIN(Q$9*Q$9+$E23*$E23)+1</f>
        <v>0.90016658335317201</v>
      </c>
      <c r="R23" s="26">
        <f t="shared" si="4"/>
        <v>0.87036585738030525</v>
      </c>
      <c r="S23" s="26">
        <f t="shared" si="4"/>
        <v>0.82097042657417596</v>
      </c>
      <c r="T23" s="26">
        <f t="shared" si="4"/>
        <v>0.75259604074547726</v>
      </c>
      <c r="U23" s="26">
        <f t="shared" si="4"/>
        <v>0.66651290785918582</v>
      </c>
      <c r="V23" s="26">
        <f t="shared" si="4"/>
        <v>0.56503446588877004</v>
      </c>
      <c r="W23" s="26">
        <f t="shared" si="4"/>
        <v>0.45197606320812667</v>
      </c>
      <c r="X23" s="26">
        <f t="shared" si="4"/>
        <v>0.33313036499630244</v>
      </c>
      <c r="Y23" s="26">
        <f t="shared" si="4"/>
        <v>0.21667309037251692</v>
      </c>
      <c r="Z23" s="26">
        <f t="shared" si="4"/>
        <v>0.11337308555051306</v>
      </c>
    </row>
    <row r="24" spans="5:26" x14ac:dyDescent="0.25">
      <c r="E24" s="15">
        <f t="shared" si="2"/>
        <v>0.39999999999999991</v>
      </c>
      <c r="F24" s="26">
        <f t="shared" si="3"/>
        <v>8.319689122823315E-2</v>
      </c>
      <c r="G24" s="26">
        <f t="shared" si="4"/>
        <v>0.17511428666154993</v>
      </c>
      <c r="H24" s="26">
        <f t="shared" si="4"/>
        <v>0.28264390910047721</v>
      </c>
      <c r="I24" s="26">
        <f t="shared" si="4"/>
        <v>0.39481359426396045</v>
      </c>
      <c r="J24" s="26">
        <f t="shared" si="4"/>
        <v>0.50311986215626325</v>
      </c>
      <c r="K24" s="26">
        <f t="shared" si="4"/>
        <v>0.60139067201557705</v>
      </c>
      <c r="L24" s="26">
        <f t="shared" si="4"/>
        <v>0.68543343938388213</v>
      </c>
      <c r="M24" s="26">
        <f t="shared" si="4"/>
        <v>0.75259604074547704</v>
      </c>
      <c r="N24" s="26">
        <f t="shared" si="4"/>
        <v>0.80133066920493878</v>
      </c>
      <c r="O24" s="26">
        <f t="shared" si="4"/>
        <v>0.83081765093300408</v>
      </c>
      <c r="P24" s="26">
        <f t="shared" si="4"/>
        <v>0.84068179338575411</v>
      </c>
      <c r="Q24" s="26">
        <f t="shared" si="4"/>
        <v>0.83081765093300408</v>
      </c>
      <c r="R24" s="26">
        <f t="shared" si="4"/>
        <v>0.80133066920493889</v>
      </c>
      <c r="S24" s="26">
        <f t="shared" si="4"/>
        <v>0.75259604074547726</v>
      </c>
      <c r="T24" s="26">
        <f t="shared" si="4"/>
        <v>0.68543343938388235</v>
      </c>
      <c r="U24" s="26">
        <f t="shared" si="4"/>
        <v>0.60139067201557728</v>
      </c>
      <c r="V24" s="26">
        <f t="shared" si="4"/>
        <v>0.50311986215626348</v>
      </c>
      <c r="W24" s="26">
        <f t="shared" si="4"/>
        <v>0.39481359426396068</v>
      </c>
      <c r="X24" s="26">
        <f t="shared" si="4"/>
        <v>0.28264390910047754</v>
      </c>
      <c r="Y24" s="26">
        <f t="shared" si="4"/>
        <v>0.17511428666155016</v>
      </c>
      <c r="Z24" s="26">
        <f t="shared" si="4"/>
        <v>8.3196891228233261E-2</v>
      </c>
    </row>
    <row r="25" spans="5:26" x14ac:dyDescent="0.25">
      <c r="E25" s="15">
        <f t="shared" si="2"/>
        <v>0.49999999999999989</v>
      </c>
      <c r="F25" s="26">
        <f t="shared" si="3"/>
        <v>5.1015380644413799E-2</v>
      </c>
      <c r="G25" s="26">
        <f t="shared" si="4"/>
        <v>0.12764451765501372</v>
      </c>
      <c r="H25" s="26">
        <f t="shared" si="4"/>
        <v>0.22292825247317616</v>
      </c>
      <c r="I25" s="26">
        <f t="shared" si="4"/>
        <v>0.32571208837185495</v>
      </c>
      <c r="J25" s="26">
        <f t="shared" si="4"/>
        <v>0.42713253989951872</v>
      </c>
      <c r="K25" s="26">
        <f t="shared" si="4"/>
        <v>0.52057446139579699</v>
      </c>
      <c r="L25" s="26">
        <f t="shared" si="4"/>
        <v>0.60139067201557705</v>
      </c>
      <c r="M25" s="26">
        <f t="shared" si="4"/>
        <v>0.6665129078591856</v>
      </c>
      <c r="N25" s="26">
        <f t="shared" si="4"/>
        <v>0.71404777489516458</v>
      </c>
      <c r="O25" s="26">
        <f t="shared" si="4"/>
        <v>0.74291944810784494</v>
      </c>
      <c r="P25" s="26">
        <f t="shared" si="4"/>
        <v>0.75259604074547715</v>
      </c>
      <c r="Q25" s="26">
        <f t="shared" si="4"/>
        <v>0.74291944810784505</v>
      </c>
      <c r="R25" s="26">
        <f t="shared" si="4"/>
        <v>0.71404777489516458</v>
      </c>
      <c r="S25" s="26">
        <f t="shared" si="4"/>
        <v>0.66651290785918582</v>
      </c>
      <c r="T25" s="26">
        <f t="shared" si="4"/>
        <v>0.60139067201557728</v>
      </c>
      <c r="U25" s="26">
        <f t="shared" si="4"/>
        <v>0.52057446139579722</v>
      </c>
      <c r="V25" s="26">
        <f t="shared" si="4"/>
        <v>0.42713253989951905</v>
      </c>
      <c r="W25" s="26">
        <f t="shared" si="4"/>
        <v>0.32571208837185517</v>
      </c>
      <c r="X25" s="26">
        <f t="shared" si="4"/>
        <v>0.22292825247317638</v>
      </c>
      <c r="Y25" s="26">
        <f t="shared" si="4"/>
        <v>0.12764451765501394</v>
      </c>
      <c r="Z25" s="26">
        <f t="shared" si="4"/>
        <v>5.101538064441391E-2</v>
      </c>
    </row>
    <row r="26" spans="5:26" x14ac:dyDescent="0.25">
      <c r="E26" s="15">
        <f t="shared" si="2"/>
        <v>0.59999999999999987</v>
      </c>
      <c r="F26" s="26">
        <f t="shared" si="3"/>
        <v>2.2135397564683856E-2</v>
      </c>
      <c r="G26" s="26">
        <f t="shared" si="4"/>
        <v>7.9249402263864344E-2</v>
      </c>
      <c r="H26" s="26">
        <f t="shared" si="4"/>
        <v>0.1585290151921035</v>
      </c>
      <c r="I26" s="26">
        <f t="shared" si="4"/>
        <v>0.2487195948597074</v>
      </c>
      <c r="J26" s="26">
        <f t="shared" si="4"/>
        <v>0.3406153280285269</v>
      </c>
      <c r="K26" s="26">
        <f t="shared" si="4"/>
        <v>0.42713253989951883</v>
      </c>
      <c r="L26" s="26">
        <f t="shared" si="4"/>
        <v>0.50311986215626336</v>
      </c>
      <c r="M26" s="26">
        <f t="shared" si="4"/>
        <v>0.56503446588876982</v>
      </c>
      <c r="N26" s="26">
        <f t="shared" si="4"/>
        <v>0.61058165769134964</v>
      </c>
      <c r="O26" s="26">
        <f t="shared" si="4"/>
        <v>0.63838456803503818</v>
      </c>
      <c r="P26" s="26">
        <f t="shared" si="4"/>
        <v>0.64772576672491011</v>
      </c>
      <c r="Q26" s="26">
        <f t="shared" si="4"/>
        <v>0.63838456803503818</v>
      </c>
      <c r="R26" s="26">
        <f t="shared" si="4"/>
        <v>0.61058165769134964</v>
      </c>
      <c r="S26" s="26">
        <f t="shared" si="4"/>
        <v>0.56503446588877004</v>
      </c>
      <c r="T26" s="26">
        <f t="shared" si="4"/>
        <v>0.50311986215626348</v>
      </c>
      <c r="U26" s="26">
        <f t="shared" si="4"/>
        <v>0.42713253989951905</v>
      </c>
      <c r="V26" s="26">
        <f t="shared" si="4"/>
        <v>0.34061532802852712</v>
      </c>
      <c r="W26" s="26">
        <f t="shared" si="4"/>
        <v>0.24871959485970752</v>
      </c>
      <c r="X26" s="26">
        <f t="shared" si="4"/>
        <v>0.15852901519210372</v>
      </c>
      <c r="Y26" s="26">
        <f t="shared" si="4"/>
        <v>7.9249402263864566E-2</v>
      </c>
      <c r="Z26" s="26">
        <f t="shared" si="4"/>
        <v>2.2135397564683967E-2</v>
      </c>
    </row>
    <row r="27" spans="5:26" x14ac:dyDescent="0.25">
      <c r="E27" s="15">
        <f t="shared" si="2"/>
        <v>0.69999999999999984</v>
      </c>
      <c r="F27" s="26">
        <f t="shared" si="3"/>
        <v>3.2622479568565899E-3</v>
      </c>
      <c r="G27" s="26">
        <f t="shared" si="4"/>
        <v>3.6441814582807042E-2</v>
      </c>
      <c r="H27" s="26">
        <f t="shared" si="4"/>
        <v>9.5587810621174163E-2</v>
      </c>
      <c r="I27" s="26">
        <f t="shared" si="4"/>
        <v>0.16950262950802963</v>
      </c>
      <c r="J27" s="26">
        <f t="shared" si="4"/>
        <v>0.2487195948597074</v>
      </c>
      <c r="K27" s="26">
        <f t="shared" si="4"/>
        <v>0.32571208837185506</v>
      </c>
      <c r="L27" s="26">
        <f t="shared" si="4"/>
        <v>0.39481359426396057</v>
      </c>
      <c r="M27" s="26">
        <f t="shared" si="4"/>
        <v>0.45197606320812656</v>
      </c>
      <c r="N27" s="26">
        <f t="shared" si="4"/>
        <v>0.49446665879515317</v>
      </c>
      <c r="O27" s="26">
        <f t="shared" si="4"/>
        <v>0.52057446139579722</v>
      </c>
      <c r="P27" s="26">
        <f t="shared" si="4"/>
        <v>0.5293741118288422</v>
      </c>
      <c r="Q27" s="26">
        <f t="shared" si="4"/>
        <v>0.52057446139579722</v>
      </c>
      <c r="R27" s="26">
        <f t="shared" si="4"/>
        <v>0.49446665879515328</v>
      </c>
      <c r="S27" s="26">
        <f t="shared" si="4"/>
        <v>0.45197606320812667</v>
      </c>
      <c r="T27" s="26">
        <f t="shared" si="4"/>
        <v>0.39481359426396068</v>
      </c>
      <c r="U27" s="26">
        <f t="shared" si="4"/>
        <v>0.32571208837185517</v>
      </c>
      <c r="V27" s="26">
        <f t="shared" si="4"/>
        <v>0.24871959485970752</v>
      </c>
      <c r="W27" s="26">
        <f t="shared" si="4"/>
        <v>0.16950262950802975</v>
      </c>
      <c r="X27" s="26">
        <f t="shared" si="4"/>
        <v>9.5587810621174274E-2</v>
      </c>
      <c r="Y27" s="26">
        <f t="shared" si="4"/>
        <v>3.6441814582807153E-2</v>
      </c>
      <c r="Z27" s="26">
        <f t="shared" si="4"/>
        <v>3.2622479568567009E-3</v>
      </c>
    </row>
    <row r="28" spans="5:26" x14ac:dyDescent="0.25">
      <c r="E28" s="15">
        <f t="shared" si="2"/>
        <v>0.79999999999999982</v>
      </c>
      <c r="F28" s="26">
        <f t="shared" si="3"/>
        <v>2.393618680826326E-3</v>
      </c>
      <c r="G28" s="26">
        <f t="shared" si="4"/>
        <v>7.2870089624115231E-3</v>
      </c>
      <c r="H28" s="26">
        <f t="shared" si="4"/>
        <v>4.1984139710775081E-2</v>
      </c>
      <c r="I28" s="26">
        <f t="shared" si="4"/>
        <v>9.5587810621174163E-2</v>
      </c>
      <c r="J28" s="26">
        <f t="shared" si="4"/>
        <v>0.15852901519210361</v>
      </c>
      <c r="K28" s="26">
        <f t="shared" si="4"/>
        <v>0.22292825247317627</v>
      </c>
      <c r="L28" s="26">
        <f t="shared" si="4"/>
        <v>0.28264390910047732</v>
      </c>
      <c r="M28" s="26">
        <f t="shared" si="4"/>
        <v>0.33313036499630233</v>
      </c>
      <c r="N28" s="26">
        <f t="shared" si="4"/>
        <v>0.37120697598153174</v>
      </c>
      <c r="O28" s="26">
        <f t="shared" si="4"/>
        <v>0.39481359426396068</v>
      </c>
      <c r="P28" s="26">
        <f t="shared" si="4"/>
        <v>0.40280455863760822</v>
      </c>
      <c r="Q28" s="26">
        <f t="shared" si="4"/>
        <v>0.39481359426396068</v>
      </c>
      <c r="R28" s="26">
        <f t="shared" si="4"/>
        <v>0.37120697598153174</v>
      </c>
      <c r="S28" s="26">
        <f t="shared" si="4"/>
        <v>0.33313036499630244</v>
      </c>
      <c r="T28" s="26">
        <f t="shared" si="4"/>
        <v>0.28264390910047754</v>
      </c>
      <c r="U28" s="26">
        <f t="shared" si="4"/>
        <v>0.22292825247317638</v>
      </c>
      <c r="V28" s="26">
        <f t="shared" si="4"/>
        <v>0.15852901519210372</v>
      </c>
      <c r="W28" s="26">
        <f t="shared" si="4"/>
        <v>9.5587810621174274E-2</v>
      </c>
      <c r="X28" s="26">
        <f t="shared" si="4"/>
        <v>4.1984139710775192E-2</v>
      </c>
      <c r="Y28" s="26">
        <f t="shared" si="4"/>
        <v>7.2870089624116341E-3</v>
      </c>
      <c r="Z28" s="26">
        <f t="shared" si="4"/>
        <v>2.393618680826326E-3</v>
      </c>
    </row>
    <row r="29" spans="5:26" x14ac:dyDescent="0.25">
      <c r="E29" s="15">
        <f t="shared" si="2"/>
        <v>0.8999999999999998</v>
      </c>
      <c r="F29" s="26">
        <f t="shared" si="3"/>
        <v>2.8473044177684592E-2</v>
      </c>
      <c r="G29" s="26">
        <f t="shared" si="4"/>
        <v>1.2102565294759282E-3</v>
      </c>
      <c r="H29" s="26">
        <f t="shared" si="4"/>
        <v>7.2870089624115231E-3</v>
      </c>
      <c r="I29" s="26">
        <f t="shared" si="4"/>
        <v>3.6441814582807042E-2</v>
      </c>
      <c r="J29" s="26">
        <f t="shared" si="4"/>
        <v>7.9249402263864455E-2</v>
      </c>
      <c r="K29" s="26">
        <f t="shared" si="4"/>
        <v>0.12764451765501394</v>
      </c>
      <c r="L29" s="26">
        <f t="shared" si="4"/>
        <v>0.17511428666155004</v>
      </c>
      <c r="M29" s="26">
        <f t="shared" si="4"/>
        <v>0.21667309037251681</v>
      </c>
      <c r="N29" s="26">
        <f t="shared" si="4"/>
        <v>0.24871959485970752</v>
      </c>
      <c r="O29" s="26">
        <f t="shared" si="4"/>
        <v>0.26885417027310443</v>
      </c>
      <c r="P29" s="26">
        <f t="shared" si="4"/>
        <v>0.27571282562985777</v>
      </c>
      <c r="Q29" s="26">
        <f t="shared" si="4"/>
        <v>0.26885417027310443</v>
      </c>
      <c r="R29" s="26">
        <f t="shared" si="4"/>
        <v>0.24871959485970763</v>
      </c>
      <c r="S29" s="26">
        <f t="shared" si="4"/>
        <v>0.21667309037251692</v>
      </c>
      <c r="T29" s="26">
        <f t="shared" si="4"/>
        <v>0.17511428666155016</v>
      </c>
      <c r="U29" s="26">
        <f t="shared" si="4"/>
        <v>0.12764451765501394</v>
      </c>
      <c r="V29" s="26">
        <f t="shared" si="4"/>
        <v>7.9249402263864566E-2</v>
      </c>
      <c r="W29" s="26">
        <f t="shared" si="4"/>
        <v>3.6441814582807153E-2</v>
      </c>
      <c r="X29" s="26">
        <f t="shared" si="4"/>
        <v>7.2870089624116341E-3</v>
      </c>
      <c r="Y29" s="26">
        <f t="shared" si="4"/>
        <v>1.2102565294759282E-3</v>
      </c>
      <c r="Z29" s="26">
        <f t="shared" si="4"/>
        <v>2.8473044177684481E-2</v>
      </c>
    </row>
    <row r="30" spans="5:26" x14ac:dyDescent="0.25">
      <c r="E30" s="15">
        <f t="shared" si="2"/>
        <v>0.99999999999999978</v>
      </c>
      <c r="F30" s="26">
        <f t="shared" si="3"/>
        <v>9.0702573174318069E-2</v>
      </c>
      <c r="G30" s="26">
        <f t="shared" si="4"/>
        <v>2.8473044177684592E-2</v>
      </c>
      <c r="H30" s="26">
        <f t="shared" si="4"/>
        <v>2.393618680826326E-3</v>
      </c>
      <c r="I30" s="26">
        <f t="shared" si="4"/>
        <v>3.2622479568565899E-3</v>
      </c>
      <c r="J30" s="26">
        <f t="shared" si="4"/>
        <v>2.2135397564683856E-2</v>
      </c>
      <c r="K30" s="26">
        <f t="shared" si="4"/>
        <v>5.101538064441391E-2</v>
      </c>
      <c r="L30" s="26">
        <f t="shared" si="4"/>
        <v>8.319689122823315E-2</v>
      </c>
      <c r="M30" s="26">
        <f t="shared" si="4"/>
        <v>0.11337308555051295</v>
      </c>
      <c r="N30" s="26">
        <f t="shared" si="4"/>
        <v>0.13759577275666179</v>
      </c>
      <c r="O30" s="26">
        <f t="shared" si="4"/>
        <v>0.15316815538198503</v>
      </c>
      <c r="P30" s="26">
        <f t="shared" si="4"/>
        <v>0.15852901519210372</v>
      </c>
      <c r="Q30" s="26">
        <f t="shared" si="4"/>
        <v>0.15316815538198503</v>
      </c>
      <c r="R30" s="26">
        <f t="shared" si="4"/>
        <v>0.13759577275666179</v>
      </c>
      <c r="S30" s="26">
        <f t="shared" si="4"/>
        <v>0.11337308555051306</v>
      </c>
      <c r="T30" s="26">
        <f t="shared" si="4"/>
        <v>8.3196891228233261E-2</v>
      </c>
      <c r="U30" s="26">
        <f t="shared" si="4"/>
        <v>5.101538064441391E-2</v>
      </c>
      <c r="V30" s="26">
        <f t="shared" si="4"/>
        <v>2.2135397564683967E-2</v>
      </c>
      <c r="W30" s="26">
        <f t="shared" si="4"/>
        <v>3.2622479568567009E-3</v>
      </c>
      <c r="X30" s="26">
        <f t="shared" si="4"/>
        <v>2.393618680826326E-3</v>
      </c>
      <c r="Y30" s="26">
        <f t="shared" si="4"/>
        <v>2.8473044177684481E-2</v>
      </c>
      <c r="Z30" s="26">
        <f t="shared" si="4"/>
        <v>9.0702573174317958E-2</v>
      </c>
    </row>
    <row r="31" spans="5:26" ht="9" customHeight="1" x14ac:dyDescent="0.25"/>
    <row r="32" spans="5:26" x14ac:dyDescent="0.25">
      <c r="E32" s="9" t="s">
        <v>9</v>
      </c>
    </row>
    <row r="33" spans="5:8" x14ac:dyDescent="0.25">
      <c r="E33" s="7" t="s">
        <v>10</v>
      </c>
      <c r="F33" s="7">
        <v>0.2</v>
      </c>
    </row>
    <row r="34" spans="5:8" ht="6" customHeight="1" x14ac:dyDescent="0.25"/>
    <row r="35" spans="5:8" x14ac:dyDescent="0.25">
      <c r="E35" s="17" t="s">
        <v>11</v>
      </c>
      <c r="F35" s="17"/>
      <c r="G35" s="42">
        <f>MIN(F10:Z30)</f>
        <v>1.2102565294759282E-3</v>
      </c>
      <c r="H35" s="42">
        <f>G35+$F$33</f>
        <v>0.20121025652947594</v>
      </c>
    </row>
    <row r="36" spans="5:8" x14ac:dyDescent="0.25">
      <c r="E36" s="18" t="s">
        <v>12</v>
      </c>
      <c r="F36" s="18"/>
      <c r="G36" s="43">
        <f>H35</f>
        <v>0.20121025652947594</v>
      </c>
      <c r="H36" s="43">
        <f>G36+$F$33</f>
        <v>0.40121025652947595</v>
      </c>
    </row>
    <row r="37" spans="5:8" x14ac:dyDescent="0.25">
      <c r="E37" s="19" t="s">
        <v>13</v>
      </c>
      <c r="F37" s="19"/>
      <c r="G37" s="44">
        <f t="shared" ref="G37:G39" si="5">H36</f>
        <v>0.40121025652947595</v>
      </c>
      <c r="H37" s="44">
        <f>G37+$F$33</f>
        <v>0.60121025652947591</v>
      </c>
    </row>
    <row r="38" spans="5:8" x14ac:dyDescent="0.25">
      <c r="E38" s="24" t="s">
        <v>14</v>
      </c>
      <c r="F38" s="24"/>
      <c r="G38" s="45">
        <f t="shared" si="5"/>
        <v>0.60121025652947591</v>
      </c>
      <c r="H38" s="45">
        <f>G38+$F$33</f>
        <v>0.80121025652947586</v>
      </c>
    </row>
    <row r="39" spans="5:8" x14ac:dyDescent="0.25">
      <c r="E39" s="20" t="s">
        <v>15</v>
      </c>
      <c r="F39" s="20"/>
      <c r="G39" s="46">
        <f t="shared" si="5"/>
        <v>0.80121025652947586</v>
      </c>
      <c r="H39" s="46">
        <f>G39+$F$33</f>
        <v>1.0012102565294758</v>
      </c>
    </row>
  </sheetData>
  <conditionalFormatting sqref="F10:Z30">
    <cfRule type="expression" dxfId="9" priority="16">
      <formula>AND(F10&gt;$G$39,F10&lt;=$H$39)</formula>
    </cfRule>
    <cfRule type="expression" dxfId="8" priority="17">
      <formula>AND(F10&gt;$G$38,F10&lt;=$H$38)</formula>
    </cfRule>
    <cfRule type="expression" dxfId="7" priority="18">
      <formula>AND(F10&gt;$G$37,F10&lt;=$H$37)</formula>
    </cfRule>
    <cfRule type="expression" dxfId="6" priority="19">
      <formula>AND(F10&gt;$G$36,F10&lt;=$H$36)</formula>
    </cfRule>
    <cfRule type="expression" dxfId="5" priority="20">
      <formula>F10&lt;=$H$35</formula>
    </cfRule>
  </conditionalFormatting>
  <hyperlinks>
    <hyperlink ref="A1:I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selection activeCell="Z3" sqref="A1:Z3"/>
    </sheetView>
  </sheetViews>
  <sheetFormatPr defaultRowHeight="15" x14ac:dyDescent="0.25"/>
  <cols>
    <col min="1" max="1" width="11.28515625" customWidth="1"/>
    <col min="2" max="2" width="5.5703125" customWidth="1"/>
    <col min="3" max="3" width="5.42578125" customWidth="1"/>
    <col min="4" max="4" width="4" hidden="1" customWidth="1"/>
    <col min="5" max="5" width="5.7109375" customWidth="1"/>
    <col min="6" max="26" width="4.5703125" bestFit="1" customWidth="1"/>
  </cols>
  <sheetData>
    <row r="1" spans="1:26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x14ac:dyDescent="0.25">
      <c r="A2" s="6" t="s">
        <v>4</v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9" t="s">
        <v>18</v>
      </c>
    </row>
    <row r="5" spans="1:26" x14ac:dyDescent="0.25">
      <c r="A5" s="9"/>
    </row>
    <row r="6" spans="1:26" x14ac:dyDescent="0.25">
      <c r="A6" s="8" t="s">
        <v>8</v>
      </c>
      <c r="D6" s="13"/>
    </row>
    <row r="7" spans="1:26" x14ac:dyDescent="0.25">
      <c r="A7" s="11">
        <v>0.1</v>
      </c>
      <c r="E7" s="15" t="s">
        <v>6</v>
      </c>
      <c r="F7" s="9"/>
    </row>
    <row r="8" spans="1:26" hidden="1" x14ac:dyDescent="0.25">
      <c r="B8" s="12"/>
      <c r="C8" s="12"/>
      <c r="E8" s="14"/>
    </row>
    <row r="9" spans="1:26" x14ac:dyDescent="0.25">
      <c r="B9" s="13"/>
      <c r="C9" s="27" t="s">
        <v>5</v>
      </c>
      <c r="D9" s="16"/>
      <c r="E9" s="10"/>
      <c r="F9" s="28">
        <v>-1</v>
      </c>
      <c r="G9" s="29">
        <f t="shared" ref="G9:Z9" si="0">F9+$A$7</f>
        <v>-0.9</v>
      </c>
      <c r="H9" s="29">
        <f t="shared" si="0"/>
        <v>-0.8</v>
      </c>
      <c r="I9" s="29">
        <f t="shared" si="0"/>
        <v>-0.70000000000000007</v>
      </c>
      <c r="J9" s="29">
        <f t="shared" si="0"/>
        <v>-0.60000000000000009</v>
      </c>
      <c r="K9" s="29">
        <f t="shared" si="0"/>
        <v>-0.50000000000000011</v>
      </c>
      <c r="L9" s="29">
        <f t="shared" si="0"/>
        <v>-0.40000000000000013</v>
      </c>
      <c r="M9" s="29">
        <f t="shared" si="0"/>
        <v>-0.30000000000000016</v>
      </c>
      <c r="N9" s="29">
        <f t="shared" si="0"/>
        <v>-0.20000000000000015</v>
      </c>
      <c r="O9" s="29">
        <f t="shared" si="0"/>
        <v>-0.10000000000000014</v>
      </c>
      <c r="P9" s="29">
        <f t="shared" si="0"/>
        <v>-1.3877787807814457E-16</v>
      </c>
      <c r="Q9" s="29">
        <f t="shared" si="0"/>
        <v>9.9999999999999867E-2</v>
      </c>
      <c r="R9" s="29">
        <f t="shared" si="0"/>
        <v>0.19999999999999987</v>
      </c>
      <c r="S9" s="29">
        <f t="shared" si="0"/>
        <v>0.29999999999999988</v>
      </c>
      <c r="T9" s="29">
        <f t="shared" si="0"/>
        <v>0.39999999999999991</v>
      </c>
      <c r="U9" s="29">
        <f t="shared" si="0"/>
        <v>0.49999999999999989</v>
      </c>
      <c r="V9" s="29">
        <f t="shared" si="0"/>
        <v>0.59999999999999987</v>
      </c>
      <c r="W9" s="29">
        <f t="shared" si="0"/>
        <v>0.69999999999999984</v>
      </c>
      <c r="X9" s="29">
        <f t="shared" si="0"/>
        <v>0.79999999999999982</v>
      </c>
      <c r="Y9" s="29">
        <f t="shared" si="0"/>
        <v>0.8999999999999998</v>
      </c>
      <c r="Z9" s="29">
        <f t="shared" si="0"/>
        <v>0.99999999999999978</v>
      </c>
    </row>
    <row r="10" spans="1:26" x14ac:dyDescent="0.25">
      <c r="E10" s="15">
        <f>F9</f>
        <v>-1</v>
      </c>
      <c r="F10" s="26">
        <f>-(F$9*F$9+$E10*$E10)+2</f>
        <v>0</v>
      </c>
      <c r="G10" s="26">
        <f t="shared" ref="G10:Z23" si="1">-(G$9*G$9+$E10*$E10)+2</f>
        <v>0.18999999999999995</v>
      </c>
      <c r="H10" s="26">
        <f t="shared" si="1"/>
        <v>0.35999999999999988</v>
      </c>
      <c r="I10" s="26">
        <f t="shared" si="1"/>
        <v>0.50999999999999979</v>
      </c>
      <c r="J10" s="26">
        <f t="shared" si="1"/>
        <v>0.6399999999999999</v>
      </c>
      <c r="K10" s="26">
        <f t="shared" si="1"/>
        <v>0.75</v>
      </c>
      <c r="L10" s="26">
        <f t="shared" si="1"/>
        <v>0.83999999999999986</v>
      </c>
      <c r="M10" s="26">
        <f t="shared" si="1"/>
        <v>0.90999999999999992</v>
      </c>
      <c r="N10" s="26">
        <f t="shared" si="1"/>
        <v>0.96</v>
      </c>
      <c r="O10" s="26">
        <f t="shared" si="1"/>
        <v>0.99</v>
      </c>
      <c r="P10" s="26">
        <f t="shared" si="1"/>
        <v>1</v>
      </c>
      <c r="Q10" s="26">
        <f t="shared" si="1"/>
        <v>0.99</v>
      </c>
      <c r="R10" s="26">
        <f t="shared" si="1"/>
        <v>0.96</v>
      </c>
      <c r="S10" s="26">
        <f t="shared" si="1"/>
        <v>0.91000000000000014</v>
      </c>
      <c r="T10" s="26">
        <f t="shared" si="1"/>
        <v>0.84000000000000008</v>
      </c>
      <c r="U10" s="26">
        <f t="shared" si="1"/>
        <v>0.75</v>
      </c>
      <c r="V10" s="26">
        <f t="shared" si="1"/>
        <v>0.64000000000000012</v>
      </c>
      <c r="W10" s="26">
        <f t="shared" si="1"/>
        <v>0.51000000000000023</v>
      </c>
      <c r="X10" s="26">
        <f t="shared" si="1"/>
        <v>0.36000000000000032</v>
      </c>
      <c r="Y10" s="26">
        <f t="shared" si="1"/>
        <v>0.19000000000000039</v>
      </c>
      <c r="Z10" s="26">
        <f t="shared" si="1"/>
        <v>0</v>
      </c>
    </row>
    <row r="11" spans="1:26" x14ac:dyDescent="0.25">
      <c r="E11" s="15">
        <f t="shared" ref="E11:E30" si="2">E10+$A$7</f>
        <v>-0.9</v>
      </c>
      <c r="F11" s="26">
        <f t="shared" ref="F11:U30" si="3">-(F$9*F$9+$E11*$E11)+2</f>
        <v>0.18999999999999995</v>
      </c>
      <c r="G11" s="26">
        <f t="shared" si="3"/>
        <v>0.37999999999999989</v>
      </c>
      <c r="H11" s="26">
        <f t="shared" si="3"/>
        <v>0.54999999999999982</v>
      </c>
      <c r="I11" s="26">
        <f t="shared" si="3"/>
        <v>0.69999999999999973</v>
      </c>
      <c r="J11" s="26">
        <f t="shared" si="3"/>
        <v>0.82999999999999985</v>
      </c>
      <c r="K11" s="26">
        <f t="shared" si="3"/>
        <v>0.94</v>
      </c>
      <c r="L11" s="26">
        <f t="shared" si="3"/>
        <v>1.0299999999999998</v>
      </c>
      <c r="M11" s="26">
        <f t="shared" si="3"/>
        <v>1.0999999999999999</v>
      </c>
      <c r="N11" s="26">
        <f t="shared" si="3"/>
        <v>1.1499999999999999</v>
      </c>
      <c r="O11" s="26">
        <f t="shared" si="3"/>
        <v>1.18</v>
      </c>
      <c r="P11" s="26">
        <f t="shared" si="3"/>
        <v>1.19</v>
      </c>
      <c r="Q11" s="26">
        <f t="shared" si="3"/>
        <v>1.18</v>
      </c>
      <c r="R11" s="26">
        <f t="shared" si="3"/>
        <v>1.1499999999999999</v>
      </c>
      <c r="S11" s="26">
        <f t="shared" si="3"/>
        <v>1.1000000000000001</v>
      </c>
      <c r="T11" s="26">
        <f t="shared" si="3"/>
        <v>1.03</v>
      </c>
      <c r="U11" s="26">
        <f t="shared" si="3"/>
        <v>0.94</v>
      </c>
      <c r="V11" s="26">
        <f t="shared" si="1"/>
        <v>0.83000000000000007</v>
      </c>
      <c r="W11" s="26">
        <f t="shared" si="1"/>
        <v>0.70000000000000018</v>
      </c>
      <c r="X11" s="26">
        <f t="shared" si="1"/>
        <v>0.55000000000000027</v>
      </c>
      <c r="Y11" s="26">
        <f t="shared" si="1"/>
        <v>0.38000000000000034</v>
      </c>
      <c r="Z11" s="26">
        <f t="shared" si="1"/>
        <v>0.19000000000000039</v>
      </c>
    </row>
    <row r="12" spans="1:26" x14ac:dyDescent="0.25">
      <c r="E12" s="15">
        <f t="shared" si="2"/>
        <v>-0.8</v>
      </c>
      <c r="F12" s="26">
        <f t="shared" si="3"/>
        <v>0.35999999999999988</v>
      </c>
      <c r="G12" s="26">
        <f t="shared" si="1"/>
        <v>0.54999999999999982</v>
      </c>
      <c r="H12" s="26">
        <f t="shared" si="1"/>
        <v>0.71999999999999975</v>
      </c>
      <c r="I12" s="26">
        <f t="shared" si="1"/>
        <v>0.86999999999999966</v>
      </c>
      <c r="J12" s="26">
        <f t="shared" si="1"/>
        <v>0.99999999999999978</v>
      </c>
      <c r="K12" s="26">
        <f t="shared" si="1"/>
        <v>1.1099999999999999</v>
      </c>
      <c r="L12" s="26">
        <f t="shared" si="1"/>
        <v>1.1999999999999997</v>
      </c>
      <c r="M12" s="26">
        <f t="shared" si="1"/>
        <v>1.2699999999999998</v>
      </c>
      <c r="N12" s="26">
        <f t="shared" si="1"/>
        <v>1.3199999999999998</v>
      </c>
      <c r="O12" s="26">
        <f t="shared" si="1"/>
        <v>1.3499999999999999</v>
      </c>
      <c r="P12" s="26">
        <f t="shared" si="1"/>
        <v>1.3599999999999999</v>
      </c>
      <c r="Q12" s="26">
        <f t="shared" si="1"/>
        <v>1.3499999999999999</v>
      </c>
      <c r="R12" s="26">
        <f t="shared" si="1"/>
        <v>1.3199999999999998</v>
      </c>
      <c r="S12" s="26">
        <f t="shared" si="1"/>
        <v>1.27</v>
      </c>
      <c r="T12" s="26">
        <f t="shared" si="1"/>
        <v>1.2</v>
      </c>
      <c r="U12" s="26">
        <f t="shared" si="1"/>
        <v>1.1099999999999999</v>
      </c>
      <c r="V12" s="26">
        <f t="shared" si="1"/>
        <v>1</v>
      </c>
      <c r="W12" s="26">
        <f t="shared" si="1"/>
        <v>0.87000000000000011</v>
      </c>
      <c r="X12" s="26">
        <f t="shared" si="1"/>
        <v>0.7200000000000002</v>
      </c>
      <c r="Y12" s="26">
        <f t="shared" si="1"/>
        <v>0.55000000000000027</v>
      </c>
      <c r="Z12" s="26">
        <f t="shared" si="1"/>
        <v>0.36000000000000032</v>
      </c>
    </row>
    <row r="13" spans="1:26" x14ac:dyDescent="0.25">
      <c r="E13" s="15">
        <f t="shared" si="2"/>
        <v>-0.70000000000000007</v>
      </c>
      <c r="F13" s="26">
        <f t="shared" si="3"/>
        <v>0.50999999999999979</v>
      </c>
      <c r="G13" s="26">
        <f t="shared" si="1"/>
        <v>0.69999999999999973</v>
      </c>
      <c r="H13" s="26">
        <f t="shared" si="1"/>
        <v>0.86999999999999966</v>
      </c>
      <c r="I13" s="26">
        <f t="shared" si="1"/>
        <v>1.0199999999999998</v>
      </c>
      <c r="J13" s="26">
        <f t="shared" si="1"/>
        <v>1.1499999999999999</v>
      </c>
      <c r="K13" s="26">
        <f t="shared" si="1"/>
        <v>1.2599999999999998</v>
      </c>
      <c r="L13" s="26">
        <f t="shared" si="1"/>
        <v>1.3499999999999996</v>
      </c>
      <c r="M13" s="26">
        <f t="shared" si="1"/>
        <v>1.42</v>
      </c>
      <c r="N13" s="26">
        <f t="shared" si="1"/>
        <v>1.4699999999999998</v>
      </c>
      <c r="O13" s="26">
        <f t="shared" si="1"/>
        <v>1.5</v>
      </c>
      <c r="P13" s="26">
        <f t="shared" si="1"/>
        <v>1.5099999999999998</v>
      </c>
      <c r="Q13" s="26">
        <f t="shared" si="1"/>
        <v>1.5</v>
      </c>
      <c r="R13" s="26">
        <f t="shared" si="1"/>
        <v>1.47</v>
      </c>
      <c r="S13" s="26">
        <f t="shared" si="1"/>
        <v>1.42</v>
      </c>
      <c r="T13" s="26">
        <f t="shared" si="1"/>
        <v>1.35</v>
      </c>
      <c r="U13" s="26">
        <f t="shared" si="1"/>
        <v>1.26</v>
      </c>
      <c r="V13" s="26">
        <f t="shared" si="1"/>
        <v>1.1500000000000001</v>
      </c>
      <c r="W13" s="26">
        <f t="shared" si="1"/>
        <v>1.02</v>
      </c>
      <c r="X13" s="26">
        <f t="shared" si="1"/>
        <v>0.87000000000000011</v>
      </c>
      <c r="Y13" s="26">
        <f t="shared" si="1"/>
        <v>0.70000000000000018</v>
      </c>
      <c r="Z13" s="26">
        <f t="shared" si="1"/>
        <v>0.51000000000000023</v>
      </c>
    </row>
    <row r="14" spans="1:26" x14ac:dyDescent="0.25">
      <c r="E14" s="15">
        <f t="shared" si="2"/>
        <v>-0.60000000000000009</v>
      </c>
      <c r="F14" s="26">
        <f t="shared" si="3"/>
        <v>0.6399999999999999</v>
      </c>
      <c r="G14" s="26">
        <f t="shared" si="1"/>
        <v>0.82999999999999985</v>
      </c>
      <c r="H14" s="26">
        <f t="shared" si="1"/>
        <v>0.99999999999999978</v>
      </c>
      <c r="I14" s="26">
        <f t="shared" si="1"/>
        <v>1.1499999999999999</v>
      </c>
      <c r="J14" s="26">
        <f t="shared" si="1"/>
        <v>1.2799999999999998</v>
      </c>
      <c r="K14" s="26">
        <f t="shared" si="1"/>
        <v>1.3899999999999997</v>
      </c>
      <c r="L14" s="26">
        <f t="shared" si="1"/>
        <v>1.4799999999999998</v>
      </c>
      <c r="M14" s="26">
        <f t="shared" si="1"/>
        <v>1.5499999999999998</v>
      </c>
      <c r="N14" s="26">
        <f t="shared" si="1"/>
        <v>1.5999999999999999</v>
      </c>
      <c r="O14" s="26">
        <f t="shared" si="1"/>
        <v>1.63</v>
      </c>
      <c r="P14" s="26">
        <f t="shared" si="1"/>
        <v>1.64</v>
      </c>
      <c r="Q14" s="26">
        <f t="shared" si="1"/>
        <v>1.63</v>
      </c>
      <c r="R14" s="26">
        <f t="shared" si="1"/>
        <v>1.6</v>
      </c>
      <c r="S14" s="26">
        <f t="shared" si="1"/>
        <v>1.55</v>
      </c>
      <c r="T14" s="26">
        <f t="shared" si="1"/>
        <v>1.48</v>
      </c>
      <c r="U14" s="26">
        <f t="shared" si="1"/>
        <v>1.3900000000000001</v>
      </c>
      <c r="V14" s="26">
        <f t="shared" si="1"/>
        <v>1.28</v>
      </c>
      <c r="W14" s="26">
        <f t="shared" si="1"/>
        <v>1.1500000000000001</v>
      </c>
      <c r="X14" s="26">
        <f t="shared" si="1"/>
        <v>1.0000000000000002</v>
      </c>
      <c r="Y14" s="26">
        <f t="shared" si="1"/>
        <v>0.83000000000000029</v>
      </c>
      <c r="Z14" s="26">
        <f t="shared" si="1"/>
        <v>0.64000000000000035</v>
      </c>
    </row>
    <row r="15" spans="1:26" x14ac:dyDescent="0.25">
      <c r="E15" s="15">
        <f t="shared" si="2"/>
        <v>-0.50000000000000011</v>
      </c>
      <c r="F15" s="26">
        <f t="shared" si="3"/>
        <v>0.75</v>
      </c>
      <c r="G15" s="26">
        <f t="shared" si="1"/>
        <v>0.94</v>
      </c>
      <c r="H15" s="26">
        <f t="shared" si="1"/>
        <v>1.1099999999999999</v>
      </c>
      <c r="I15" s="26">
        <f t="shared" si="1"/>
        <v>1.2599999999999998</v>
      </c>
      <c r="J15" s="26">
        <f t="shared" si="1"/>
        <v>1.3899999999999997</v>
      </c>
      <c r="K15" s="26">
        <f t="shared" si="1"/>
        <v>1.4999999999999998</v>
      </c>
      <c r="L15" s="26">
        <f t="shared" si="1"/>
        <v>1.5899999999999999</v>
      </c>
      <c r="M15" s="26">
        <f t="shared" si="1"/>
        <v>1.6599999999999997</v>
      </c>
      <c r="N15" s="26">
        <f t="shared" si="1"/>
        <v>1.71</v>
      </c>
      <c r="O15" s="26">
        <f t="shared" si="1"/>
        <v>1.7399999999999998</v>
      </c>
      <c r="P15" s="26">
        <f t="shared" si="1"/>
        <v>1.75</v>
      </c>
      <c r="Q15" s="26">
        <f t="shared" si="1"/>
        <v>1.74</v>
      </c>
      <c r="R15" s="26">
        <f t="shared" si="1"/>
        <v>1.71</v>
      </c>
      <c r="S15" s="26">
        <f t="shared" si="1"/>
        <v>1.66</v>
      </c>
      <c r="T15" s="26">
        <f t="shared" si="1"/>
        <v>1.5899999999999999</v>
      </c>
      <c r="U15" s="26">
        <f t="shared" si="1"/>
        <v>1.5</v>
      </c>
      <c r="V15" s="26">
        <f t="shared" si="1"/>
        <v>1.3900000000000001</v>
      </c>
      <c r="W15" s="26">
        <f t="shared" si="1"/>
        <v>1.2600000000000002</v>
      </c>
      <c r="X15" s="26">
        <f t="shared" si="1"/>
        <v>1.1100000000000003</v>
      </c>
      <c r="Y15" s="26">
        <f t="shared" si="1"/>
        <v>0.94000000000000039</v>
      </c>
      <c r="Z15" s="26">
        <f t="shared" si="1"/>
        <v>0.75000000000000044</v>
      </c>
    </row>
    <row r="16" spans="1:26" x14ac:dyDescent="0.25">
      <c r="E16" s="15">
        <f t="shared" si="2"/>
        <v>-0.40000000000000013</v>
      </c>
      <c r="F16" s="26">
        <f t="shared" si="3"/>
        <v>0.83999999999999986</v>
      </c>
      <c r="G16" s="26">
        <f t="shared" si="1"/>
        <v>1.0299999999999998</v>
      </c>
      <c r="H16" s="26">
        <f t="shared" si="1"/>
        <v>1.1999999999999997</v>
      </c>
      <c r="I16" s="26">
        <f t="shared" si="1"/>
        <v>1.3499999999999996</v>
      </c>
      <c r="J16" s="26">
        <f t="shared" si="1"/>
        <v>1.4799999999999998</v>
      </c>
      <c r="K16" s="26">
        <f t="shared" si="1"/>
        <v>1.5899999999999999</v>
      </c>
      <c r="L16" s="26">
        <f t="shared" si="1"/>
        <v>1.6799999999999997</v>
      </c>
      <c r="M16" s="26">
        <f t="shared" si="1"/>
        <v>1.7499999999999998</v>
      </c>
      <c r="N16" s="26">
        <f t="shared" si="1"/>
        <v>1.7999999999999998</v>
      </c>
      <c r="O16" s="26">
        <f t="shared" si="1"/>
        <v>1.8299999999999998</v>
      </c>
      <c r="P16" s="26">
        <f t="shared" si="1"/>
        <v>1.8399999999999999</v>
      </c>
      <c r="Q16" s="26">
        <f t="shared" si="1"/>
        <v>1.8299999999999998</v>
      </c>
      <c r="R16" s="26">
        <f t="shared" si="1"/>
        <v>1.7999999999999998</v>
      </c>
      <c r="S16" s="26">
        <f t="shared" si="1"/>
        <v>1.75</v>
      </c>
      <c r="T16" s="26">
        <f t="shared" si="1"/>
        <v>1.68</v>
      </c>
      <c r="U16" s="26">
        <f t="shared" si="1"/>
        <v>1.5899999999999999</v>
      </c>
      <c r="V16" s="26">
        <f t="shared" si="1"/>
        <v>1.48</v>
      </c>
      <c r="W16" s="26">
        <f t="shared" si="1"/>
        <v>1.35</v>
      </c>
      <c r="X16" s="26">
        <f t="shared" si="1"/>
        <v>1.2000000000000002</v>
      </c>
      <c r="Y16" s="26">
        <f t="shared" si="1"/>
        <v>1.0300000000000002</v>
      </c>
      <c r="Z16" s="26">
        <f t="shared" si="1"/>
        <v>0.8400000000000003</v>
      </c>
    </row>
    <row r="17" spans="5:26" x14ac:dyDescent="0.25">
      <c r="E17" s="15">
        <f t="shared" si="2"/>
        <v>-0.30000000000000016</v>
      </c>
      <c r="F17" s="26">
        <f t="shared" si="3"/>
        <v>0.90999999999999992</v>
      </c>
      <c r="G17" s="26">
        <f t="shared" si="1"/>
        <v>1.0999999999999999</v>
      </c>
      <c r="H17" s="26">
        <f t="shared" si="1"/>
        <v>1.2699999999999998</v>
      </c>
      <c r="I17" s="26">
        <f t="shared" si="1"/>
        <v>1.42</v>
      </c>
      <c r="J17" s="26">
        <f t="shared" si="1"/>
        <v>1.5499999999999998</v>
      </c>
      <c r="K17" s="26">
        <f t="shared" si="1"/>
        <v>1.6599999999999997</v>
      </c>
      <c r="L17" s="26">
        <f t="shared" si="1"/>
        <v>1.7499999999999998</v>
      </c>
      <c r="M17" s="26">
        <f t="shared" si="1"/>
        <v>1.8199999999999998</v>
      </c>
      <c r="N17" s="26">
        <f t="shared" si="1"/>
        <v>1.8699999999999999</v>
      </c>
      <c r="O17" s="26">
        <f t="shared" si="1"/>
        <v>1.9</v>
      </c>
      <c r="P17" s="26">
        <f t="shared" si="1"/>
        <v>1.91</v>
      </c>
      <c r="Q17" s="26">
        <f t="shared" si="1"/>
        <v>1.9</v>
      </c>
      <c r="R17" s="26">
        <f t="shared" si="1"/>
        <v>1.8699999999999999</v>
      </c>
      <c r="S17" s="26">
        <f t="shared" si="1"/>
        <v>1.82</v>
      </c>
      <c r="T17" s="26">
        <f t="shared" si="1"/>
        <v>1.75</v>
      </c>
      <c r="U17" s="26">
        <f t="shared" si="1"/>
        <v>1.6600000000000001</v>
      </c>
      <c r="V17" s="26">
        <f t="shared" si="1"/>
        <v>1.55</v>
      </c>
      <c r="W17" s="26">
        <f t="shared" si="1"/>
        <v>1.4200000000000002</v>
      </c>
      <c r="X17" s="26">
        <f t="shared" si="1"/>
        <v>1.2700000000000002</v>
      </c>
      <c r="Y17" s="26">
        <f t="shared" si="1"/>
        <v>1.1000000000000003</v>
      </c>
      <c r="Z17" s="26">
        <f t="shared" si="1"/>
        <v>0.91000000000000036</v>
      </c>
    </row>
    <row r="18" spans="5:26" x14ac:dyDescent="0.25">
      <c r="E18" s="15">
        <f t="shared" si="2"/>
        <v>-0.20000000000000015</v>
      </c>
      <c r="F18" s="26">
        <f t="shared" si="3"/>
        <v>0.96</v>
      </c>
      <c r="G18" s="26">
        <f t="shared" si="1"/>
        <v>1.1499999999999999</v>
      </c>
      <c r="H18" s="26">
        <f t="shared" si="1"/>
        <v>1.3199999999999998</v>
      </c>
      <c r="I18" s="26">
        <f t="shared" si="1"/>
        <v>1.4699999999999998</v>
      </c>
      <c r="J18" s="26">
        <f t="shared" si="1"/>
        <v>1.5999999999999999</v>
      </c>
      <c r="K18" s="26">
        <f t="shared" si="1"/>
        <v>1.71</v>
      </c>
      <c r="L18" s="26">
        <f t="shared" si="1"/>
        <v>1.7999999999999998</v>
      </c>
      <c r="M18" s="26">
        <f t="shared" si="1"/>
        <v>1.8699999999999999</v>
      </c>
      <c r="N18" s="26">
        <f t="shared" si="1"/>
        <v>1.92</v>
      </c>
      <c r="O18" s="26">
        <f t="shared" si="1"/>
        <v>1.95</v>
      </c>
      <c r="P18" s="26">
        <f t="shared" si="1"/>
        <v>1.96</v>
      </c>
      <c r="Q18" s="26">
        <f t="shared" si="1"/>
        <v>1.95</v>
      </c>
      <c r="R18" s="26">
        <f t="shared" si="1"/>
        <v>1.92</v>
      </c>
      <c r="S18" s="26">
        <f t="shared" si="1"/>
        <v>1.87</v>
      </c>
      <c r="T18" s="26">
        <f t="shared" si="1"/>
        <v>1.8</v>
      </c>
      <c r="U18" s="26">
        <f t="shared" si="1"/>
        <v>1.71</v>
      </c>
      <c r="V18" s="26">
        <f t="shared" si="1"/>
        <v>1.6</v>
      </c>
      <c r="W18" s="26">
        <f t="shared" si="1"/>
        <v>1.4700000000000002</v>
      </c>
      <c r="X18" s="26">
        <f t="shared" si="1"/>
        <v>1.3200000000000003</v>
      </c>
      <c r="Y18" s="26">
        <f t="shared" si="1"/>
        <v>1.1500000000000004</v>
      </c>
      <c r="Z18" s="26">
        <f t="shared" si="1"/>
        <v>0.96000000000000041</v>
      </c>
    </row>
    <row r="19" spans="5:26" x14ac:dyDescent="0.25">
      <c r="E19" s="15">
        <f t="shared" si="2"/>
        <v>-0.10000000000000014</v>
      </c>
      <c r="F19" s="26">
        <f t="shared" si="3"/>
        <v>0.99</v>
      </c>
      <c r="G19" s="26">
        <f t="shared" si="1"/>
        <v>1.18</v>
      </c>
      <c r="H19" s="26">
        <f t="shared" si="1"/>
        <v>1.3499999999999999</v>
      </c>
      <c r="I19" s="26">
        <f t="shared" si="1"/>
        <v>1.5</v>
      </c>
      <c r="J19" s="26">
        <f t="shared" si="1"/>
        <v>1.63</v>
      </c>
      <c r="K19" s="26">
        <f t="shared" si="1"/>
        <v>1.7399999999999998</v>
      </c>
      <c r="L19" s="26">
        <f t="shared" si="1"/>
        <v>1.8299999999999998</v>
      </c>
      <c r="M19" s="26">
        <f t="shared" si="1"/>
        <v>1.9</v>
      </c>
      <c r="N19" s="26">
        <f t="shared" si="1"/>
        <v>1.95</v>
      </c>
      <c r="O19" s="26">
        <f t="shared" si="1"/>
        <v>1.98</v>
      </c>
      <c r="P19" s="26">
        <f t="shared" si="1"/>
        <v>1.99</v>
      </c>
      <c r="Q19" s="26">
        <f t="shared" si="1"/>
        <v>1.98</v>
      </c>
      <c r="R19" s="26">
        <f t="shared" si="1"/>
        <v>1.95</v>
      </c>
      <c r="S19" s="26">
        <f t="shared" si="1"/>
        <v>1.9000000000000001</v>
      </c>
      <c r="T19" s="26">
        <f t="shared" si="1"/>
        <v>1.83</v>
      </c>
      <c r="U19" s="26">
        <f t="shared" si="1"/>
        <v>1.7400000000000002</v>
      </c>
      <c r="V19" s="26">
        <f t="shared" si="1"/>
        <v>1.6300000000000001</v>
      </c>
      <c r="W19" s="26">
        <f t="shared" si="1"/>
        <v>1.5000000000000002</v>
      </c>
      <c r="X19" s="26">
        <f t="shared" si="1"/>
        <v>1.3500000000000003</v>
      </c>
      <c r="Y19" s="26">
        <f t="shared" si="1"/>
        <v>1.1800000000000004</v>
      </c>
      <c r="Z19" s="26">
        <f t="shared" si="1"/>
        <v>0.99000000000000044</v>
      </c>
    </row>
    <row r="20" spans="5:26" x14ac:dyDescent="0.25">
      <c r="E20" s="15">
        <f t="shared" si="2"/>
        <v>-1.3877787807814457E-16</v>
      </c>
      <c r="F20" s="26">
        <f t="shared" si="3"/>
        <v>1</v>
      </c>
      <c r="G20" s="26">
        <f t="shared" si="1"/>
        <v>1.19</v>
      </c>
      <c r="H20" s="26">
        <f t="shared" si="1"/>
        <v>1.3599999999999999</v>
      </c>
      <c r="I20" s="26">
        <f t="shared" si="1"/>
        <v>1.5099999999999998</v>
      </c>
      <c r="J20" s="26">
        <f t="shared" si="1"/>
        <v>1.64</v>
      </c>
      <c r="K20" s="26">
        <f t="shared" si="1"/>
        <v>1.75</v>
      </c>
      <c r="L20" s="26">
        <f t="shared" si="1"/>
        <v>1.8399999999999999</v>
      </c>
      <c r="M20" s="26">
        <f t="shared" si="1"/>
        <v>1.91</v>
      </c>
      <c r="N20" s="26">
        <f t="shared" si="1"/>
        <v>1.96</v>
      </c>
      <c r="O20" s="26">
        <f t="shared" si="1"/>
        <v>1.99</v>
      </c>
      <c r="P20" s="26">
        <f t="shared" si="1"/>
        <v>2</v>
      </c>
      <c r="Q20" s="26">
        <f t="shared" si="1"/>
        <v>1.99</v>
      </c>
      <c r="R20" s="26">
        <f t="shared" si="1"/>
        <v>1.96</v>
      </c>
      <c r="S20" s="26">
        <f t="shared" si="1"/>
        <v>1.9100000000000001</v>
      </c>
      <c r="T20" s="26">
        <f t="shared" si="1"/>
        <v>1.84</v>
      </c>
      <c r="U20" s="26">
        <f t="shared" si="1"/>
        <v>1.75</v>
      </c>
      <c r="V20" s="26">
        <f t="shared" si="1"/>
        <v>1.6400000000000001</v>
      </c>
      <c r="W20" s="26">
        <f t="shared" si="1"/>
        <v>1.5100000000000002</v>
      </c>
      <c r="X20" s="26">
        <f t="shared" si="1"/>
        <v>1.3600000000000003</v>
      </c>
      <c r="Y20" s="26">
        <f t="shared" si="1"/>
        <v>1.1900000000000004</v>
      </c>
      <c r="Z20" s="26">
        <f t="shared" si="1"/>
        <v>1.0000000000000004</v>
      </c>
    </row>
    <row r="21" spans="5:26" x14ac:dyDescent="0.25">
      <c r="E21" s="15">
        <f t="shared" si="2"/>
        <v>9.9999999999999867E-2</v>
      </c>
      <c r="F21" s="26">
        <f t="shared" si="3"/>
        <v>0.99</v>
      </c>
      <c r="G21" s="26">
        <f t="shared" si="1"/>
        <v>1.18</v>
      </c>
      <c r="H21" s="26">
        <f t="shared" si="1"/>
        <v>1.3499999999999999</v>
      </c>
      <c r="I21" s="26">
        <f t="shared" si="1"/>
        <v>1.5</v>
      </c>
      <c r="J21" s="26">
        <f t="shared" si="1"/>
        <v>1.63</v>
      </c>
      <c r="K21" s="26">
        <f t="shared" si="1"/>
        <v>1.74</v>
      </c>
      <c r="L21" s="26">
        <f t="shared" si="1"/>
        <v>1.8299999999999998</v>
      </c>
      <c r="M21" s="26">
        <f t="shared" si="1"/>
        <v>1.9</v>
      </c>
      <c r="N21" s="26">
        <f t="shared" si="1"/>
        <v>1.95</v>
      </c>
      <c r="O21" s="26">
        <f t="shared" si="1"/>
        <v>1.98</v>
      </c>
      <c r="P21" s="26">
        <f t="shared" si="1"/>
        <v>1.99</v>
      </c>
      <c r="Q21" s="26">
        <f t="shared" si="1"/>
        <v>1.98</v>
      </c>
      <c r="R21" s="26">
        <f t="shared" si="1"/>
        <v>1.9500000000000002</v>
      </c>
      <c r="S21" s="26">
        <f t="shared" si="1"/>
        <v>1.9000000000000001</v>
      </c>
      <c r="T21" s="26">
        <f t="shared" si="1"/>
        <v>1.83</v>
      </c>
      <c r="U21" s="26">
        <f t="shared" si="1"/>
        <v>1.7400000000000002</v>
      </c>
      <c r="V21" s="26">
        <f t="shared" si="1"/>
        <v>1.6300000000000003</v>
      </c>
      <c r="W21" s="26">
        <f t="shared" si="1"/>
        <v>1.5000000000000002</v>
      </c>
      <c r="X21" s="26">
        <f t="shared" si="1"/>
        <v>1.3500000000000003</v>
      </c>
      <c r="Y21" s="26">
        <f t="shared" si="1"/>
        <v>1.1800000000000004</v>
      </c>
      <c r="Z21" s="26">
        <f t="shared" si="1"/>
        <v>0.99000000000000044</v>
      </c>
    </row>
    <row r="22" spans="5:26" x14ac:dyDescent="0.25">
      <c r="E22" s="15">
        <f t="shared" si="2"/>
        <v>0.19999999999999987</v>
      </c>
      <c r="F22" s="26">
        <f t="shared" si="3"/>
        <v>0.96</v>
      </c>
      <c r="G22" s="26">
        <f t="shared" si="1"/>
        <v>1.1499999999999999</v>
      </c>
      <c r="H22" s="26">
        <f t="shared" si="1"/>
        <v>1.3199999999999998</v>
      </c>
      <c r="I22" s="26">
        <f t="shared" si="1"/>
        <v>1.47</v>
      </c>
      <c r="J22" s="26">
        <f t="shared" si="1"/>
        <v>1.6</v>
      </c>
      <c r="K22" s="26">
        <f t="shared" si="1"/>
        <v>1.71</v>
      </c>
      <c r="L22" s="26">
        <f t="shared" si="1"/>
        <v>1.7999999999999998</v>
      </c>
      <c r="M22" s="26">
        <f t="shared" si="1"/>
        <v>1.8699999999999999</v>
      </c>
      <c r="N22" s="26">
        <f t="shared" si="1"/>
        <v>1.92</v>
      </c>
      <c r="O22" s="26">
        <f t="shared" si="1"/>
        <v>1.95</v>
      </c>
      <c r="P22" s="26">
        <f t="shared" si="1"/>
        <v>1.96</v>
      </c>
      <c r="Q22" s="26">
        <f t="shared" si="1"/>
        <v>1.9500000000000002</v>
      </c>
      <c r="R22" s="26">
        <f t="shared" si="1"/>
        <v>1.9200000000000002</v>
      </c>
      <c r="S22" s="26">
        <f t="shared" si="1"/>
        <v>1.87</v>
      </c>
      <c r="T22" s="26">
        <f t="shared" si="1"/>
        <v>1.8</v>
      </c>
      <c r="U22" s="26">
        <f t="shared" si="1"/>
        <v>1.7100000000000002</v>
      </c>
      <c r="V22" s="26">
        <f t="shared" si="1"/>
        <v>1.6</v>
      </c>
      <c r="W22" s="26">
        <f t="shared" si="1"/>
        <v>1.4700000000000002</v>
      </c>
      <c r="X22" s="26">
        <f t="shared" si="1"/>
        <v>1.3200000000000003</v>
      </c>
      <c r="Y22" s="26">
        <f t="shared" si="1"/>
        <v>1.1500000000000004</v>
      </c>
      <c r="Z22" s="26">
        <f t="shared" si="1"/>
        <v>0.96000000000000041</v>
      </c>
    </row>
    <row r="23" spans="5:26" x14ac:dyDescent="0.25">
      <c r="E23" s="15">
        <f t="shared" si="2"/>
        <v>0.29999999999999988</v>
      </c>
      <c r="F23" s="26">
        <f t="shared" si="3"/>
        <v>0.91000000000000014</v>
      </c>
      <c r="G23" s="26">
        <f t="shared" si="1"/>
        <v>1.1000000000000001</v>
      </c>
      <c r="H23" s="26">
        <f t="shared" si="1"/>
        <v>1.27</v>
      </c>
      <c r="I23" s="26">
        <f t="shared" si="1"/>
        <v>1.42</v>
      </c>
      <c r="J23" s="26">
        <f t="shared" si="1"/>
        <v>1.55</v>
      </c>
      <c r="K23" s="26">
        <f t="shared" si="1"/>
        <v>1.66</v>
      </c>
      <c r="L23" s="26">
        <f t="shared" si="1"/>
        <v>1.75</v>
      </c>
      <c r="M23" s="26">
        <f t="shared" si="1"/>
        <v>1.82</v>
      </c>
      <c r="N23" s="26">
        <f t="shared" si="1"/>
        <v>1.87</v>
      </c>
      <c r="O23" s="26">
        <f t="shared" si="1"/>
        <v>1.9000000000000001</v>
      </c>
      <c r="P23" s="26">
        <f t="shared" si="1"/>
        <v>1.9100000000000001</v>
      </c>
      <c r="Q23" s="26">
        <f t="shared" ref="G23:Z30" si="4">-(Q$9*Q$9+$E23*$E23)+2</f>
        <v>1.9000000000000001</v>
      </c>
      <c r="R23" s="26">
        <f t="shared" si="4"/>
        <v>1.87</v>
      </c>
      <c r="S23" s="26">
        <f t="shared" si="4"/>
        <v>1.82</v>
      </c>
      <c r="T23" s="26">
        <f t="shared" si="4"/>
        <v>1.7500000000000002</v>
      </c>
      <c r="U23" s="26">
        <f t="shared" si="4"/>
        <v>1.6600000000000001</v>
      </c>
      <c r="V23" s="26">
        <f t="shared" si="4"/>
        <v>1.5500000000000003</v>
      </c>
      <c r="W23" s="26">
        <f t="shared" si="4"/>
        <v>1.4200000000000004</v>
      </c>
      <c r="X23" s="26">
        <f t="shared" si="4"/>
        <v>1.2700000000000005</v>
      </c>
      <c r="Y23" s="26">
        <f t="shared" si="4"/>
        <v>1.1000000000000005</v>
      </c>
      <c r="Z23" s="26">
        <f t="shared" si="4"/>
        <v>0.91000000000000059</v>
      </c>
    </row>
    <row r="24" spans="5:26" x14ac:dyDescent="0.25">
      <c r="E24" s="15">
        <f t="shared" si="2"/>
        <v>0.39999999999999991</v>
      </c>
      <c r="F24" s="26">
        <f t="shared" si="3"/>
        <v>0.84000000000000008</v>
      </c>
      <c r="G24" s="26">
        <f t="shared" si="4"/>
        <v>1.03</v>
      </c>
      <c r="H24" s="26">
        <f t="shared" si="4"/>
        <v>1.2</v>
      </c>
      <c r="I24" s="26">
        <f t="shared" si="4"/>
        <v>1.35</v>
      </c>
      <c r="J24" s="26">
        <f t="shared" si="4"/>
        <v>1.48</v>
      </c>
      <c r="K24" s="26">
        <f t="shared" si="4"/>
        <v>1.5899999999999999</v>
      </c>
      <c r="L24" s="26">
        <f t="shared" si="4"/>
        <v>1.68</v>
      </c>
      <c r="M24" s="26">
        <f t="shared" si="4"/>
        <v>1.75</v>
      </c>
      <c r="N24" s="26">
        <f t="shared" si="4"/>
        <v>1.8</v>
      </c>
      <c r="O24" s="26">
        <f t="shared" si="4"/>
        <v>1.83</v>
      </c>
      <c r="P24" s="26">
        <f t="shared" si="4"/>
        <v>1.84</v>
      </c>
      <c r="Q24" s="26">
        <f t="shared" si="4"/>
        <v>1.83</v>
      </c>
      <c r="R24" s="26">
        <f t="shared" si="4"/>
        <v>1.8</v>
      </c>
      <c r="S24" s="26">
        <f t="shared" si="4"/>
        <v>1.7500000000000002</v>
      </c>
      <c r="T24" s="26">
        <f t="shared" si="4"/>
        <v>1.6800000000000002</v>
      </c>
      <c r="U24" s="26">
        <f t="shared" si="4"/>
        <v>1.5900000000000003</v>
      </c>
      <c r="V24" s="26">
        <f t="shared" si="4"/>
        <v>1.4800000000000002</v>
      </c>
      <c r="W24" s="26">
        <f t="shared" si="4"/>
        <v>1.3500000000000003</v>
      </c>
      <c r="X24" s="26">
        <f t="shared" si="4"/>
        <v>1.2000000000000004</v>
      </c>
      <c r="Y24" s="26">
        <f t="shared" si="4"/>
        <v>1.0300000000000005</v>
      </c>
      <c r="Z24" s="26">
        <f t="shared" si="4"/>
        <v>0.84000000000000052</v>
      </c>
    </row>
    <row r="25" spans="5:26" x14ac:dyDescent="0.25">
      <c r="E25" s="15">
        <f t="shared" si="2"/>
        <v>0.49999999999999989</v>
      </c>
      <c r="F25" s="26">
        <f t="shared" si="3"/>
        <v>0.75</v>
      </c>
      <c r="G25" s="26">
        <f t="shared" si="4"/>
        <v>0.94</v>
      </c>
      <c r="H25" s="26">
        <f t="shared" si="4"/>
        <v>1.1099999999999999</v>
      </c>
      <c r="I25" s="26">
        <f t="shared" si="4"/>
        <v>1.26</v>
      </c>
      <c r="J25" s="26">
        <f t="shared" si="4"/>
        <v>1.3900000000000001</v>
      </c>
      <c r="K25" s="26">
        <f t="shared" si="4"/>
        <v>1.5</v>
      </c>
      <c r="L25" s="26">
        <f t="shared" si="4"/>
        <v>1.5899999999999999</v>
      </c>
      <c r="M25" s="26">
        <f t="shared" si="4"/>
        <v>1.6600000000000001</v>
      </c>
      <c r="N25" s="26">
        <f t="shared" si="4"/>
        <v>1.71</v>
      </c>
      <c r="O25" s="26">
        <f t="shared" si="4"/>
        <v>1.7400000000000002</v>
      </c>
      <c r="P25" s="26">
        <f t="shared" si="4"/>
        <v>1.75</v>
      </c>
      <c r="Q25" s="26">
        <f t="shared" si="4"/>
        <v>1.7400000000000002</v>
      </c>
      <c r="R25" s="26">
        <f t="shared" si="4"/>
        <v>1.7100000000000002</v>
      </c>
      <c r="S25" s="26">
        <f t="shared" si="4"/>
        <v>1.6600000000000001</v>
      </c>
      <c r="T25" s="26">
        <f t="shared" si="4"/>
        <v>1.5900000000000003</v>
      </c>
      <c r="U25" s="26">
        <f t="shared" si="4"/>
        <v>1.5000000000000002</v>
      </c>
      <c r="V25" s="26">
        <f t="shared" si="4"/>
        <v>1.3900000000000003</v>
      </c>
      <c r="W25" s="26">
        <f t="shared" si="4"/>
        <v>1.2600000000000002</v>
      </c>
      <c r="X25" s="26">
        <f t="shared" si="4"/>
        <v>1.1100000000000003</v>
      </c>
      <c r="Y25" s="26">
        <f t="shared" si="4"/>
        <v>0.94000000000000039</v>
      </c>
      <c r="Z25" s="26">
        <f t="shared" si="4"/>
        <v>0.75000000000000044</v>
      </c>
    </row>
    <row r="26" spans="5:26" x14ac:dyDescent="0.25">
      <c r="E26" s="15">
        <f t="shared" si="2"/>
        <v>0.59999999999999987</v>
      </c>
      <c r="F26" s="26">
        <f t="shared" si="3"/>
        <v>0.64000000000000012</v>
      </c>
      <c r="G26" s="26">
        <f t="shared" si="4"/>
        <v>0.83000000000000007</v>
      </c>
      <c r="H26" s="26">
        <f t="shared" si="4"/>
        <v>1</v>
      </c>
      <c r="I26" s="26">
        <f t="shared" si="4"/>
        <v>1.1500000000000001</v>
      </c>
      <c r="J26" s="26">
        <f t="shared" si="4"/>
        <v>1.28</v>
      </c>
      <c r="K26" s="26">
        <f t="shared" si="4"/>
        <v>1.3900000000000001</v>
      </c>
      <c r="L26" s="26">
        <f t="shared" si="4"/>
        <v>1.48</v>
      </c>
      <c r="M26" s="26">
        <f t="shared" si="4"/>
        <v>1.55</v>
      </c>
      <c r="N26" s="26">
        <f t="shared" si="4"/>
        <v>1.6</v>
      </c>
      <c r="O26" s="26">
        <f t="shared" si="4"/>
        <v>1.6300000000000001</v>
      </c>
      <c r="P26" s="26">
        <f t="shared" si="4"/>
        <v>1.6400000000000001</v>
      </c>
      <c r="Q26" s="26">
        <f t="shared" si="4"/>
        <v>1.6300000000000003</v>
      </c>
      <c r="R26" s="26">
        <f t="shared" si="4"/>
        <v>1.6</v>
      </c>
      <c r="S26" s="26">
        <f t="shared" si="4"/>
        <v>1.5500000000000003</v>
      </c>
      <c r="T26" s="26">
        <f t="shared" si="4"/>
        <v>1.4800000000000002</v>
      </c>
      <c r="U26" s="26">
        <f t="shared" si="4"/>
        <v>1.3900000000000003</v>
      </c>
      <c r="V26" s="26">
        <f t="shared" si="4"/>
        <v>1.2800000000000002</v>
      </c>
      <c r="W26" s="26">
        <f t="shared" si="4"/>
        <v>1.1500000000000004</v>
      </c>
      <c r="X26" s="26">
        <f t="shared" si="4"/>
        <v>1.0000000000000004</v>
      </c>
      <c r="Y26" s="26">
        <f t="shared" si="4"/>
        <v>0.83000000000000052</v>
      </c>
      <c r="Z26" s="26">
        <f t="shared" si="4"/>
        <v>0.64000000000000057</v>
      </c>
    </row>
    <row r="27" spans="5:26" x14ac:dyDescent="0.25">
      <c r="E27" s="15">
        <f t="shared" si="2"/>
        <v>0.69999999999999984</v>
      </c>
      <c r="F27" s="26">
        <f t="shared" si="3"/>
        <v>0.51000000000000023</v>
      </c>
      <c r="G27" s="26">
        <f t="shared" si="4"/>
        <v>0.70000000000000018</v>
      </c>
      <c r="H27" s="26">
        <f t="shared" si="4"/>
        <v>0.87000000000000011</v>
      </c>
      <c r="I27" s="26">
        <f t="shared" si="4"/>
        <v>1.02</v>
      </c>
      <c r="J27" s="26">
        <f t="shared" si="4"/>
        <v>1.1500000000000001</v>
      </c>
      <c r="K27" s="26">
        <f t="shared" si="4"/>
        <v>1.2600000000000002</v>
      </c>
      <c r="L27" s="26">
        <f t="shared" si="4"/>
        <v>1.35</v>
      </c>
      <c r="M27" s="26">
        <f t="shared" si="4"/>
        <v>1.4200000000000002</v>
      </c>
      <c r="N27" s="26">
        <f t="shared" si="4"/>
        <v>1.4700000000000002</v>
      </c>
      <c r="O27" s="26">
        <f t="shared" si="4"/>
        <v>1.5000000000000002</v>
      </c>
      <c r="P27" s="26">
        <f t="shared" si="4"/>
        <v>1.5100000000000002</v>
      </c>
      <c r="Q27" s="26">
        <f t="shared" si="4"/>
        <v>1.5000000000000002</v>
      </c>
      <c r="R27" s="26">
        <f t="shared" si="4"/>
        <v>1.4700000000000002</v>
      </c>
      <c r="S27" s="26">
        <f t="shared" si="4"/>
        <v>1.4200000000000004</v>
      </c>
      <c r="T27" s="26">
        <f t="shared" si="4"/>
        <v>1.3500000000000003</v>
      </c>
      <c r="U27" s="26">
        <f t="shared" si="4"/>
        <v>1.2600000000000002</v>
      </c>
      <c r="V27" s="26">
        <f t="shared" si="4"/>
        <v>1.1500000000000004</v>
      </c>
      <c r="W27" s="26">
        <f t="shared" si="4"/>
        <v>1.0200000000000005</v>
      </c>
      <c r="X27" s="26">
        <f t="shared" si="4"/>
        <v>0.87000000000000055</v>
      </c>
      <c r="Y27" s="26">
        <f t="shared" si="4"/>
        <v>0.70000000000000062</v>
      </c>
      <c r="Z27" s="26">
        <f t="shared" si="4"/>
        <v>0.51000000000000068</v>
      </c>
    </row>
    <row r="28" spans="5:26" x14ac:dyDescent="0.25">
      <c r="E28" s="15">
        <f t="shared" si="2"/>
        <v>0.79999999999999982</v>
      </c>
      <c r="F28" s="26">
        <f t="shared" si="3"/>
        <v>0.36000000000000032</v>
      </c>
      <c r="G28" s="26">
        <f t="shared" si="4"/>
        <v>0.55000000000000027</v>
      </c>
      <c r="H28" s="26">
        <f t="shared" si="4"/>
        <v>0.7200000000000002</v>
      </c>
      <c r="I28" s="26">
        <f t="shared" si="4"/>
        <v>0.87000000000000011</v>
      </c>
      <c r="J28" s="26">
        <f t="shared" si="4"/>
        <v>1.0000000000000002</v>
      </c>
      <c r="K28" s="26">
        <f t="shared" si="4"/>
        <v>1.1100000000000003</v>
      </c>
      <c r="L28" s="26">
        <f t="shared" si="4"/>
        <v>1.2000000000000002</v>
      </c>
      <c r="M28" s="26">
        <f t="shared" si="4"/>
        <v>1.2700000000000002</v>
      </c>
      <c r="N28" s="26">
        <f t="shared" si="4"/>
        <v>1.3200000000000003</v>
      </c>
      <c r="O28" s="26">
        <f t="shared" si="4"/>
        <v>1.3500000000000003</v>
      </c>
      <c r="P28" s="26">
        <f t="shared" si="4"/>
        <v>1.3600000000000003</v>
      </c>
      <c r="Q28" s="26">
        <f t="shared" si="4"/>
        <v>1.3500000000000003</v>
      </c>
      <c r="R28" s="26">
        <f t="shared" si="4"/>
        <v>1.3200000000000003</v>
      </c>
      <c r="S28" s="26">
        <f t="shared" si="4"/>
        <v>1.2700000000000005</v>
      </c>
      <c r="T28" s="26">
        <f t="shared" si="4"/>
        <v>1.2000000000000004</v>
      </c>
      <c r="U28" s="26">
        <f t="shared" si="4"/>
        <v>1.1100000000000003</v>
      </c>
      <c r="V28" s="26">
        <f t="shared" si="4"/>
        <v>1.0000000000000004</v>
      </c>
      <c r="W28" s="26">
        <f t="shared" si="4"/>
        <v>0.87000000000000055</v>
      </c>
      <c r="X28" s="26">
        <f t="shared" si="4"/>
        <v>0.72000000000000064</v>
      </c>
      <c r="Y28" s="26">
        <f t="shared" si="4"/>
        <v>0.55000000000000071</v>
      </c>
      <c r="Z28" s="26">
        <f t="shared" si="4"/>
        <v>0.36000000000000076</v>
      </c>
    </row>
    <row r="29" spans="5:26" x14ac:dyDescent="0.25">
      <c r="E29" s="15">
        <f t="shared" si="2"/>
        <v>0.8999999999999998</v>
      </c>
      <c r="F29" s="26">
        <f t="shared" si="3"/>
        <v>0.19000000000000039</v>
      </c>
      <c r="G29" s="26">
        <f t="shared" si="4"/>
        <v>0.38000000000000034</v>
      </c>
      <c r="H29" s="26">
        <f t="shared" si="4"/>
        <v>0.55000000000000027</v>
      </c>
      <c r="I29" s="26">
        <f t="shared" si="4"/>
        <v>0.70000000000000018</v>
      </c>
      <c r="J29" s="26">
        <f t="shared" si="4"/>
        <v>0.83000000000000029</v>
      </c>
      <c r="K29" s="26">
        <f t="shared" si="4"/>
        <v>0.94000000000000039</v>
      </c>
      <c r="L29" s="26">
        <f t="shared" si="4"/>
        <v>1.0300000000000002</v>
      </c>
      <c r="M29" s="26">
        <f t="shared" si="4"/>
        <v>1.1000000000000003</v>
      </c>
      <c r="N29" s="26">
        <f t="shared" si="4"/>
        <v>1.1500000000000004</v>
      </c>
      <c r="O29" s="26">
        <f t="shared" si="4"/>
        <v>1.1800000000000004</v>
      </c>
      <c r="P29" s="26">
        <f t="shared" si="4"/>
        <v>1.1900000000000004</v>
      </c>
      <c r="Q29" s="26">
        <f t="shared" si="4"/>
        <v>1.1800000000000004</v>
      </c>
      <c r="R29" s="26">
        <f t="shared" si="4"/>
        <v>1.1500000000000004</v>
      </c>
      <c r="S29" s="26">
        <f t="shared" si="4"/>
        <v>1.1000000000000005</v>
      </c>
      <c r="T29" s="26">
        <f t="shared" si="4"/>
        <v>1.0300000000000005</v>
      </c>
      <c r="U29" s="26">
        <f t="shared" si="4"/>
        <v>0.94000000000000039</v>
      </c>
      <c r="V29" s="26">
        <f t="shared" si="4"/>
        <v>0.83000000000000052</v>
      </c>
      <c r="W29" s="26">
        <f t="shared" si="4"/>
        <v>0.70000000000000062</v>
      </c>
      <c r="X29" s="26">
        <f t="shared" si="4"/>
        <v>0.55000000000000071</v>
      </c>
      <c r="Y29" s="26">
        <f t="shared" si="4"/>
        <v>0.38000000000000078</v>
      </c>
      <c r="Z29" s="26">
        <f t="shared" si="4"/>
        <v>0.19000000000000083</v>
      </c>
    </row>
    <row r="30" spans="5:26" x14ac:dyDescent="0.25">
      <c r="E30" s="15">
        <f t="shared" si="2"/>
        <v>0.99999999999999978</v>
      </c>
      <c r="F30" s="26">
        <f t="shared" si="3"/>
        <v>0</v>
      </c>
      <c r="G30" s="26">
        <f t="shared" si="4"/>
        <v>0.19000000000000039</v>
      </c>
      <c r="H30" s="26">
        <f t="shared" si="4"/>
        <v>0.36000000000000032</v>
      </c>
      <c r="I30" s="26">
        <f t="shared" si="4"/>
        <v>0.51000000000000023</v>
      </c>
      <c r="J30" s="26">
        <f t="shared" si="4"/>
        <v>0.64000000000000035</v>
      </c>
      <c r="K30" s="26">
        <f t="shared" si="4"/>
        <v>0.75000000000000044</v>
      </c>
      <c r="L30" s="26">
        <f t="shared" si="4"/>
        <v>0.8400000000000003</v>
      </c>
      <c r="M30" s="26">
        <f t="shared" si="4"/>
        <v>0.91000000000000036</v>
      </c>
      <c r="N30" s="26">
        <f t="shared" si="4"/>
        <v>0.96000000000000041</v>
      </c>
      <c r="O30" s="26">
        <f t="shared" si="4"/>
        <v>0.99000000000000044</v>
      </c>
      <c r="P30" s="26">
        <f t="shared" si="4"/>
        <v>1.0000000000000004</v>
      </c>
      <c r="Q30" s="26">
        <f t="shared" si="4"/>
        <v>0.99000000000000044</v>
      </c>
      <c r="R30" s="26">
        <f t="shared" si="4"/>
        <v>0.96000000000000041</v>
      </c>
      <c r="S30" s="26">
        <f t="shared" si="4"/>
        <v>0.91000000000000059</v>
      </c>
      <c r="T30" s="26">
        <f t="shared" si="4"/>
        <v>0.84000000000000052</v>
      </c>
      <c r="U30" s="26">
        <f t="shared" si="4"/>
        <v>0.75000000000000044</v>
      </c>
      <c r="V30" s="26">
        <f t="shared" si="4"/>
        <v>0.64000000000000057</v>
      </c>
      <c r="W30" s="26">
        <f t="shared" si="4"/>
        <v>0.51000000000000068</v>
      </c>
      <c r="X30" s="26">
        <f t="shared" si="4"/>
        <v>0.36000000000000076</v>
      </c>
      <c r="Y30" s="26">
        <f t="shared" si="4"/>
        <v>0.19000000000000083</v>
      </c>
      <c r="Z30" s="26">
        <f t="shared" si="4"/>
        <v>0</v>
      </c>
    </row>
    <row r="32" spans="5:26" x14ac:dyDescent="0.25">
      <c r="E32" s="9"/>
    </row>
    <row r="33" spans="1:3" x14ac:dyDescent="0.25">
      <c r="A33" s="9" t="s">
        <v>9</v>
      </c>
    </row>
    <row r="34" spans="1:3" x14ac:dyDescent="0.25">
      <c r="A34" s="7" t="s">
        <v>10</v>
      </c>
      <c r="B34" s="7">
        <v>0.5</v>
      </c>
    </row>
    <row r="36" spans="1:3" x14ac:dyDescent="0.25">
      <c r="A36" s="30" t="s">
        <v>11</v>
      </c>
      <c r="B36" s="31">
        <f>MIN(F10:Z30)</f>
        <v>0</v>
      </c>
      <c r="C36" s="31">
        <f>B36+$B$34</f>
        <v>0.5</v>
      </c>
    </row>
    <row r="37" spans="1:3" x14ac:dyDescent="0.25">
      <c r="A37" s="32" t="s">
        <v>12</v>
      </c>
      <c r="B37" s="33">
        <f>C36</f>
        <v>0.5</v>
      </c>
      <c r="C37" s="33">
        <f t="shared" ref="C37:C40" si="5">B37+$B$34</f>
        <v>1</v>
      </c>
    </row>
    <row r="38" spans="1:3" x14ac:dyDescent="0.25">
      <c r="A38" s="22" t="s">
        <v>13</v>
      </c>
      <c r="B38" s="23">
        <f t="shared" ref="B38:B40" si="6">C37</f>
        <v>1</v>
      </c>
      <c r="C38" s="23">
        <f t="shared" si="5"/>
        <v>1.5</v>
      </c>
    </row>
    <row r="39" spans="1:3" x14ac:dyDescent="0.25">
      <c r="A39" s="24" t="s">
        <v>14</v>
      </c>
      <c r="B39" s="25">
        <f t="shared" si="6"/>
        <v>1.5</v>
      </c>
      <c r="C39" s="25">
        <f t="shared" si="5"/>
        <v>2</v>
      </c>
    </row>
    <row r="40" spans="1:3" x14ac:dyDescent="0.25">
      <c r="A40" s="20" t="s">
        <v>15</v>
      </c>
      <c r="B40" s="21">
        <f t="shared" si="6"/>
        <v>2</v>
      </c>
      <c r="C40" s="21">
        <f t="shared" si="5"/>
        <v>2.5</v>
      </c>
    </row>
  </sheetData>
  <conditionalFormatting sqref="F10:Z30">
    <cfRule type="expression" dxfId="4" priority="1">
      <formula>AND(F10&gt;$B$40,F10&lt;=$C$40)</formula>
    </cfRule>
    <cfRule type="expression" dxfId="3" priority="2">
      <formula>AND(F10&gt;$B$39,F10&lt;=$C$39)</formula>
    </cfRule>
    <cfRule type="expression" dxfId="2" priority="3">
      <formula>AND(F10&gt;$B$38,F10&lt;=$C$38)</formula>
    </cfRule>
    <cfRule type="expression" dxfId="1" priority="4">
      <formula>AND(F10&gt;$B$37,F10&lt;=$C$37)</formula>
    </cfRule>
    <cfRule type="expression" dxfId="0" priority="5">
      <formula>F10&lt;=$C$36</formula>
    </cfRule>
  </conditionalFormatting>
  <hyperlinks>
    <hyperlink ref="A1:I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zoomScale="85" zoomScaleNormal="85" workbookViewId="0">
      <selection activeCell="Z3" sqref="A1:Z3"/>
    </sheetView>
  </sheetViews>
  <sheetFormatPr defaultRowHeight="15" x14ac:dyDescent="0.25"/>
  <cols>
    <col min="2" max="2" width="5.42578125" customWidth="1"/>
    <col min="3" max="3" width="5.7109375" customWidth="1"/>
    <col min="4" max="4" width="4" customWidth="1"/>
    <col min="5" max="24" width="6.7109375" customWidth="1"/>
    <col min="25" max="31" width="5.42578125" customWidth="1"/>
  </cols>
  <sheetData>
    <row r="1" spans="1:32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2" ht="15.75" x14ac:dyDescent="0.25">
      <c r="A2" s="6" t="s">
        <v>4</v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2" ht="18.75" x14ac:dyDescent="0.25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2" x14ac:dyDescent="0.25">
      <c r="A4" s="9" t="s">
        <v>24</v>
      </c>
    </row>
    <row r="5" spans="1:32" x14ac:dyDescent="0.25">
      <c r="A5" s="41" t="s">
        <v>23</v>
      </c>
    </row>
    <row r="7" spans="1:32" x14ac:dyDescent="0.25">
      <c r="A7" s="8" t="s">
        <v>16</v>
      </c>
      <c r="B7" s="7">
        <v>0.95</v>
      </c>
      <c r="C7" s="11">
        <f>B7*B7</f>
        <v>0.90249999999999997</v>
      </c>
    </row>
    <row r="8" spans="1:32" x14ac:dyDescent="0.25">
      <c r="A8" s="8" t="s">
        <v>17</v>
      </c>
      <c r="B8" s="7">
        <v>0.7</v>
      </c>
      <c r="C8" s="11">
        <f>B8*B8</f>
        <v>0.48999999999999994</v>
      </c>
    </row>
    <row r="9" spans="1:32" x14ac:dyDescent="0.25">
      <c r="A9" s="8" t="s">
        <v>19</v>
      </c>
      <c r="B9" s="7">
        <v>1</v>
      </c>
      <c r="C9" s="11">
        <f>B9*B9</f>
        <v>1</v>
      </c>
    </row>
    <row r="11" spans="1:32" x14ac:dyDescent="0.25">
      <c r="A11" s="34" t="s">
        <v>20</v>
      </c>
      <c r="D11" s="38" t="s">
        <v>6</v>
      </c>
    </row>
    <row r="12" spans="1:32" x14ac:dyDescent="0.25">
      <c r="A12" s="7">
        <v>0.3</v>
      </c>
      <c r="C12" s="36" t="s">
        <v>5</v>
      </c>
      <c r="D12" s="10"/>
      <c r="E12" s="37">
        <v>-4</v>
      </c>
      <c r="F12" s="35">
        <f t="shared" ref="F12:AF12" si="0">E12+$A$12</f>
        <v>-3.7</v>
      </c>
      <c r="G12" s="35">
        <f t="shared" si="0"/>
        <v>-3.4000000000000004</v>
      </c>
      <c r="H12" s="35">
        <f t="shared" si="0"/>
        <v>-3.1000000000000005</v>
      </c>
      <c r="I12" s="35">
        <f t="shared" si="0"/>
        <v>-2.8000000000000007</v>
      </c>
      <c r="J12" s="35">
        <f t="shared" si="0"/>
        <v>-2.5000000000000009</v>
      </c>
      <c r="K12" s="35">
        <f t="shared" si="0"/>
        <v>-2.2000000000000011</v>
      </c>
      <c r="L12" s="35">
        <f t="shared" si="0"/>
        <v>-1.900000000000001</v>
      </c>
      <c r="M12" s="35">
        <f t="shared" si="0"/>
        <v>-1.600000000000001</v>
      </c>
      <c r="N12" s="35">
        <f t="shared" si="0"/>
        <v>-1.3000000000000009</v>
      </c>
      <c r="O12" s="35">
        <f t="shared" si="0"/>
        <v>-1.0000000000000009</v>
      </c>
      <c r="P12" s="35">
        <f t="shared" si="0"/>
        <v>-0.70000000000000084</v>
      </c>
      <c r="Q12" s="35">
        <f t="shared" si="0"/>
        <v>-0.40000000000000085</v>
      </c>
      <c r="R12" s="35">
        <f t="shared" si="0"/>
        <v>-0.10000000000000087</v>
      </c>
      <c r="S12" s="35">
        <f t="shared" si="0"/>
        <v>0.19999999999999912</v>
      </c>
      <c r="T12" s="35">
        <f t="shared" si="0"/>
        <v>0.49999999999999911</v>
      </c>
      <c r="U12" s="35">
        <f t="shared" si="0"/>
        <v>0.79999999999999916</v>
      </c>
      <c r="V12" s="35">
        <f t="shared" si="0"/>
        <v>1.0999999999999992</v>
      </c>
      <c r="W12" s="35">
        <f t="shared" si="0"/>
        <v>1.3999999999999992</v>
      </c>
      <c r="X12" s="35">
        <f t="shared" si="0"/>
        <v>1.6999999999999993</v>
      </c>
      <c r="Y12" s="35">
        <f t="shared" si="0"/>
        <v>1.9999999999999993</v>
      </c>
      <c r="Z12" s="35">
        <f t="shared" si="0"/>
        <v>2.2999999999999994</v>
      </c>
      <c r="AA12" s="35">
        <f t="shared" si="0"/>
        <v>2.5999999999999992</v>
      </c>
      <c r="AB12" s="35">
        <f t="shared" si="0"/>
        <v>2.899999999999999</v>
      </c>
      <c r="AC12" s="35">
        <f t="shared" si="0"/>
        <v>3.1999999999999988</v>
      </c>
      <c r="AD12" s="35">
        <f t="shared" si="0"/>
        <v>3.4999999999999987</v>
      </c>
      <c r="AE12" s="35">
        <f t="shared" si="0"/>
        <v>3.7999999999999985</v>
      </c>
      <c r="AF12" s="35">
        <f t="shared" si="0"/>
        <v>4.0999999999999988</v>
      </c>
    </row>
    <row r="13" spans="1:32" x14ac:dyDescent="0.25">
      <c r="D13" s="39">
        <f>E12</f>
        <v>-4</v>
      </c>
      <c r="E13" s="40">
        <f t="shared" ref="E13:N22" si="1">IF((E$12*E$12*$C$7+$D13*$D13*$C$8-1)&gt;=0,SQRT(E$12*E$12*$C$7+$D13*$D13*$C$8-1)*$C$9*$C$9,NA())</f>
        <v>4.6130250378683177</v>
      </c>
      <c r="F13" s="40">
        <f t="shared" si="1"/>
        <v>4.381235556324266</v>
      </c>
      <c r="G13" s="40">
        <f t="shared" si="1"/>
        <v>4.1560678531515824</v>
      </c>
      <c r="H13" s="40">
        <f t="shared" si="1"/>
        <v>3.9386577662955182</v>
      </c>
      <c r="I13" s="40">
        <f t="shared" si="1"/>
        <v>3.7303619127371546</v>
      </c>
      <c r="J13" s="40">
        <f t="shared" si="1"/>
        <v>3.5327928045669483</v>
      </c>
      <c r="K13" s="40">
        <f t="shared" si="1"/>
        <v>3.3478500563794671</v>
      </c>
      <c r="L13" s="40">
        <f t="shared" si="1"/>
        <v>3.1777389760645858</v>
      </c>
      <c r="M13" s="40">
        <f t="shared" si="1"/>
        <v>3.0249628096887409</v>
      </c>
      <c r="N13" s="40">
        <f t="shared" si="1"/>
        <v>2.8922698698427158</v>
      </c>
      <c r="O13" s="40">
        <f t="shared" ref="O13:X22" si="2">IF((O$12*O$12*$C$7+$D13*$D13*$C$8-1)&gt;=0,SQRT(O$12*O$12*$C$7+$D13*$D13*$C$8-1)*$C$9*$C$9,NA())</f>
        <v>2.7825348155953051</v>
      </c>
      <c r="P13" s="40">
        <f t="shared" si="2"/>
        <v>2.698559801079087</v>
      </c>
      <c r="Q13" s="40">
        <f t="shared" si="2"/>
        <v>2.6428015438167125</v>
      </c>
      <c r="R13" s="40">
        <f t="shared" si="2"/>
        <v>2.617064194856519</v>
      </c>
      <c r="S13" s="40">
        <f t="shared" si="2"/>
        <v>2.6222318738052128</v>
      </c>
      <c r="T13" s="40">
        <f t="shared" si="2"/>
        <v>2.6581243387020104</v>
      </c>
      <c r="U13" s="40">
        <f t="shared" si="2"/>
        <v>2.7235271248878719</v>
      </c>
      <c r="V13" s="40">
        <f t="shared" si="2"/>
        <v>2.8163850944073676</v>
      </c>
      <c r="W13" s="40">
        <f t="shared" si="2"/>
        <v>2.934092704738553</v>
      </c>
      <c r="X13" s="40">
        <f t="shared" si="2"/>
        <v>3.0737965124581681</v>
      </c>
      <c r="Y13" s="40">
        <f t="shared" ref="Y13:AF22" si="3">IF((Y$12*Y$12*$C$7+$D13*$D13*$C$8-1)&gt;=0,SQRT(Y$12*Y$12*$C$7+$D13*$D13*$C$8-1)*$C$9*$C$9,NA())</f>
        <v>3.2326459750489218</v>
      </c>
      <c r="Z13" s="40">
        <f t="shared" si="3"/>
        <v>3.4079649352656194</v>
      </c>
      <c r="AA13" s="40">
        <f t="shared" si="3"/>
        <v>3.5973462441082864</v>
      </c>
      <c r="AB13" s="40">
        <f t="shared" si="3"/>
        <v>3.7986872732563803</v>
      </c>
      <c r="AC13" s="40">
        <f t="shared" si="3"/>
        <v>4.0101870280574188</v>
      </c>
      <c r="AD13" s="40">
        <f t="shared" si="3"/>
        <v>4.2303220917561335</v>
      </c>
      <c r="AE13" s="40">
        <f t="shared" si="3"/>
        <v>4.4578133653171248</v>
      </c>
      <c r="AF13" s="40">
        <f t="shared" si="3"/>
        <v>4.6915908815667198</v>
      </c>
    </row>
    <row r="14" spans="1:32" x14ac:dyDescent="0.25">
      <c r="D14" s="15">
        <f t="shared" ref="D14:D42" si="4">D13+$A$12</f>
        <v>-3.7</v>
      </c>
      <c r="E14" s="40">
        <f t="shared" si="1"/>
        <v>4.4886634981918618</v>
      </c>
      <c r="F14" s="40">
        <f t="shared" si="1"/>
        <v>4.2500970577152701</v>
      </c>
      <c r="G14" s="40">
        <f t="shared" si="1"/>
        <v>4.0175863400803227</v>
      </c>
      <c r="H14" s="40">
        <f t="shared" si="1"/>
        <v>3.7922453770820268</v>
      </c>
      <c r="I14" s="40">
        <f t="shared" si="1"/>
        <v>3.5754300440646301</v>
      </c>
      <c r="J14" s="40">
        <f t="shared" si="1"/>
        <v>3.3687868736386402</v>
      </c>
      <c r="K14" s="40">
        <f t="shared" si="1"/>
        <v>3.1743030731169957</v>
      </c>
      <c r="L14" s="40">
        <f t="shared" si="1"/>
        <v>2.9943488440727815</v>
      </c>
      <c r="M14" s="40">
        <f t="shared" si="1"/>
        <v>2.8316956051101259</v>
      </c>
      <c r="N14" s="40">
        <f t="shared" si="1"/>
        <v>2.6894841512825471</v>
      </c>
      <c r="O14" s="40">
        <f t="shared" si="2"/>
        <v>2.5711087102648928</v>
      </c>
      <c r="P14" s="40">
        <f t="shared" si="2"/>
        <v>2.4799848789861607</v>
      </c>
      <c r="Q14" s="40">
        <f t="shared" si="2"/>
        <v>2.4191940806805889</v>
      </c>
      <c r="R14" s="40">
        <f t="shared" si="2"/>
        <v>2.3910510241314382</v>
      </c>
      <c r="S14" s="40">
        <f t="shared" si="2"/>
        <v>2.3967060729259231</v>
      </c>
      <c r="T14" s="40">
        <f t="shared" si="2"/>
        <v>2.4359238493844586</v>
      </c>
      <c r="U14" s="40">
        <f t="shared" si="2"/>
        <v>2.5071298330960041</v>
      </c>
      <c r="V14" s="40">
        <f t="shared" si="2"/>
        <v>2.607704929626816</v>
      </c>
      <c r="W14" s="40">
        <f t="shared" si="2"/>
        <v>2.7344103569142653</v>
      </c>
      <c r="X14" s="40">
        <f t="shared" si="2"/>
        <v>2.8838039115029992</v>
      </c>
      <c r="Y14" s="40">
        <f t="shared" si="3"/>
        <v>3.0525563057870033</v>
      </c>
      <c r="Z14" s="40">
        <f t="shared" si="3"/>
        <v>3.2376418887826364</v>
      </c>
      <c r="AA14" s="40">
        <f t="shared" si="3"/>
        <v>3.4364225584174011</v>
      </c>
      <c r="AB14" s="40">
        <f t="shared" si="3"/>
        <v>3.6466594302182918</v>
      </c>
      <c r="AC14" s="40">
        <f t="shared" si="3"/>
        <v>3.8664841910966081</v>
      </c>
      <c r="AD14" s="40">
        <f t="shared" si="3"/>
        <v>4.0943528182119326</v>
      </c>
      <c r="AE14" s="40">
        <f t="shared" si="3"/>
        <v>4.328995264492673</v>
      </c>
      <c r="AF14" s="40">
        <f t="shared" si="3"/>
        <v>4.569368118241294</v>
      </c>
    </row>
    <row r="15" spans="1:32" x14ac:dyDescent="0.25">
      <c r="D15" s="15">
        <f t="shared" si="4"/>
        <v>-3.4000000000000004</v>
      </c>
      <c r="E15" s="40">
        <f t="shared" si="1"/>
        <v>4.3708580393327807</v>
      </c>
      <c r="F15" s="40">
        <f t="shared" si="1"/>
        <v>4.1254848199938881</v>
      </c>
      <c r="G15" s="40">
        <f t="shared" si="1"/>
        <v>3.8855244176301356</v>
      </c>
      <c r="H15" s="40">
        <f t="shared" si="1"/>
        <v>3.6520439482569214</v>
      </c>
      <c r="I15" s="40">
        <f t="shared" si="1"/>
        <v>3.4263683398023632</v>
      </c>
      <c r="J15" s="40">
        <f t="shared" si="1"/>
        <v>3.2101440777634895</v>
      </c>
      <c r="K15" s="40">
        <f t="shared" si="1"/>
        <v>3.0054117854297444</v>
      </c>
      <c r="L15" s="40">
        <f t="shared" si="1"/>
        <v>2.8146802660337822</v>
      </c>
      <c r="M15" s="40">
        <f t="shared" si="1"/>
        <v>2.6409846648551376</v>
      </c>
      <c r="N15" s="40">
        <f t="shared" si="1"/>
        <v>2.4878956971706034</v>
      </c>
      <c r="O15" s="40">
        <f t="shared" si="2"/>
        <v>2.3594278967580258</v>
      </c>
      <c r="P15" s="40">
        <f t="shared" si="2"/>
        <v>2.2597842817401848</v>
      </c>
      <c r="Q15" s="40">
        <f t="shared" si="2"/>
        <v>2.1928976264294695</v>
      </c>
      <c r="R15" s="40">
        <f t="shared" si="2"/>
        <v>2.161810583746874</v>
      </c>
      <c r="S15" s="40">
        <f t="shared" si="2"/>
        <v>2.1680636522021213</v>
      </c>
      <c r="T15" s="40">
        <f t="shared" si="2"/>
        <v>2.2113400914377688</v>
      </c>
      <c r="U15" s="40">
        <f t="shared" si="2"/>
        <v>2.2895414388038491</v>
      </c>
      <c r="V15" s="40">
        <f t="shared" si="2"/>
        <v>2.3992550927319085</v>
      </c>
      <c r="W15" s="40">
        <f t="shared" si="2"/>
        <v>2.5363950796356627</v>
      </c>
      <c r="X15" s="40">
        <f t="shared" si="2"/>
        <v>2.6967804879151727</v>
      </c>
      <c r="Y15" s="40">
        <f t="shared" si="3"/>
        <v>2.8765256821380891</v>
      </c>
      <c r="Z15" s="40">
        <f t="shared" si="3"/>
        <v>3.0722345288079813</v>
      </c>
      <c r="AA15" s="40">
        <f t="shared" si="3"/>
        <v>3.2810516606722295</v>
      </c>
      <c r="AB15" s="40">
        <f t="shared" si="3"/>
        <v>3.50063208578108</v>
      </c>
      <c r="AC15" s="40">
        <f t="shared" si="3"/>
        <v>3.7290749523172626</v>
      </c>
      <c r="AD15" s="40">
        <f t="shared" si="3"/>
        <v>3.9648486730264993</v>
      </c>
      <c r="AE15" s="40">
        <f t="shared" si="3"/>
        <v>4.2067208131750302</v>
      </c>
      <c r="AF15" s="40">
        <f t="shared" si="3"/>
        <v>4.4536979017441212</v>
      </c>
    </row>
    <row r="16" spans="1:32" x14ac:dyDescent="0.25">
      <c r="D16" s="15">
        <f t="shared" si="4"/>
        <v>-3.1000000000000005</v>
      </c>
      <c r="E16" s="40">
        <f t="shared" si="1"/>
        <v>4.2601525794271735</v>
      </c>
      <c r="F16" s="40">
        <f t="shared" si="1"/>
        <v>4.0080076097732151</v>
      </c>
      <c r="G16" s="40">
        <f t="shared" si="1"/>
        <v>3.7605584691638558</v>
      </c>
      <c r="H16" s="40">
        <f t="shared" si="1"/>
        <v>3.5187959588472877</v>
      </c>
      <c r="I16" s="40">
        <f t="shared" si="1"/>
        <v>3.2839762483915753</v>
      </c>
      <c r="J16" s="40">
        <f t="shared" si="1"/>
        <v>3.0576992984922509</v>
      </c>
      <c r="K16" s="40">
        <f t="shared" si="1"/>
        <v>2.8420063335608536</v>
      </c>
      <c r="L16" s="40">
        <f t="shared" si="1"/>
        <v>2.6394933225905315</v>
      </c>
      <c r="M16" s="40">
        <f t="shared" si="1"/>
        <v>2.4534261757794962</v>
      </c>
      <c r="N16" s="40">
        <f t="shared" si="1"/>
        <v>2.2878210157265366</v>
      </c>
      <c r="O16" s="40">
        <f t="shared" si="2"/>
        <v>2.1474170531128793</v>
      </c>
      <c r="P16" s="40">
        <f t="shared" si="2"/>
        <v>2.0374309804260862</v>
      </c>
      <c r="Q16" s="40">
        <f t="shared" si="2"/>
        <v>1.9629824247812311</v>
      </c>
      <c r="R16" s="40">
        <f t="shared" si="2"/>
        <v>1.9281921584738386</v>
      </c>
      <c r="S16" s="40">
        <f t="shared" si="2"/>
        <v>1.9352002480363628</v>
      </c>
      <c r="T16" s="40">
        <f t="shared" si="2"/>
        <v>1.9835637121101</v>
      </c>
      <c r="U16" s="40">
        <f t="shared" si="2"/>
        <v>2.0703864373589775</v>
      </c>
      <c r="V16" s="40">
        <f t="shared" si="2"/>
        <v>2.191101321253766</v>
      </c>
      <c r="W16" s="40">
        <f t="shared" si="2"/>
        <v>2.3404700382615453</v>
      </c>
      <c r="X16" s="40">
        <f t="shared" si="2"/>
        <v>2.5133891461530582</v>
      </c>
      <c r="Y16" s="40">
        <f t="shared" si="3"/>
        <v>2.705346558206545</v>
      </c>
      <c r="Z16" s="40">
        <f t="shared" si="3"/>
        <v>2.9125804709913163</v>
      </c>
      <c r="AA16" s="40">
        <f t="shared" si="3"/>
        <v>3.1320600249675925</v>
      </c>
      <c r="AB16" s="40">
        <f t="shared" si="3"/>
        <v>3.3613873623847637</v>
      </c>
      <c r="AC16" s="40">
        <f t="shared" si="3"/>
        <v>3.5986803136705539</v>
      </c>
      <c r="AD16" s="40">
        <f t="shared" si="3"/>
        <v>3.8424634025583111</v>
      </c>
      <c r="AE16" s="40">
        <f t="shared" si="3"/>
        <v>4.0915767131999354</v>
      </c>
      <c r="AF16" s="40">
        <f t="shared" si="3"/>
        <v>4.3451035660844717</v>
      </c>
    </row>
    <row r="17" spans="4:32" x14ac:dyDescent="0.25">
      <c r="D17" s="15">
        <f t="shared" si="4"/>
        <v>-2.8000000000000007</v>
      </c>
      <c r="E17" s="40">
        <f t="shared" si="1"/>
        <v>4.1571143838003781</v>
      </c>
      <c r="F17" s="40">
        <f t="shared" si="1"/>
        <v>3.8983105314995115</v>
      </c>
      <c r="G17" s="40">
        <f t="shared" si="1"/>
        <v>3.6434187242204268</v>
      </c>
      <c r="H17" s="40">
        <f t="shared" si="1"/>
        <v>3.3933206450319435</v>
      </c>
      <c r="I17" s="40">
        <f t="shared" si="1"/>
        <v>3.1491586177898383</v>
      </c>
      <c r="J17" s="40">
        <f t="shared" si="1"/>
        <v>2.9124259647242545</v>
      </c>
      <c r="K17" s="40">
        <f t="shared" si="1"/>
        <v>2.6850884529191967</v>
      </c>
      <c r="L17" s="40">
        <f t="shared" si="1"/>
        <v>2.4697418893479548</v>
      </c>
      <c r="M17" s="40">
        <f t="shared" si="1"/>
        <v>2.2698017534577781</v>
      </c>
      <c r="N17" s="40">
        <f t="shared" si="1"/>
        <v>2.0896949538150307</v>
      </c>
      <c r="O17" s="40">
        <f t="shared" si="2"/>
        <v>1.9349676999888146</v>
      </c>
      <c r="P17" s="40">
        <f t="shared" si="2"/>
        <v>1.8121327214086729</v>
      </c>
      <c r="Q17" s="40">
        <f t="shared" si="2"/>
        <v>1.7280046296234284</v>
      </c>
      <c r="R17" s="40">
        <f t="shared" si="2"/>
        <v>1.688379400490305</v>
      </c>
      <c r="S17" s="40">
        <f t="shared" si="2"/>
        <v>1.6963784955015202</v>
      </c>
      <c r="T17" s="40">
        <f t="shared" si="2"/>
        <v>1.7513494796870215</v>
      </c>
      <c r="U17" s="40">
        <f t="shared" si="2"/>
        <v>1.8491078930121951</v>
      </c>
      <c r="V17" s="40">
        <f t="shared" si="2"/>
        <v>1.9833368347308027</v>
      </c>
      <c r="W17" s="40">
        <f t="shared" si="2"/>
        <v>2.1472074888095936</v>
      </c>
      <c r="X17" s="40">
        <f t="shared" si="2"/>
        <v>2.33448602480289</v>
      </c>
      <c r="Y17" s="40">
        <f t="shared" si="3"/>
        <v>2.54</v>
      </c>
      <c r="Z17" s="40">
        <f t="shared" si="3"/>
        <v>2.759678423295004</v>
      </c>
      <c r="AA17" s="40">
        <f t="shared" si="3"/>
        <v>2.9904013108611358</v>
      </c>
      <c r="AB17" s="40">
        <f t="shared" si="3"/>
        <v>3.2298026255485022</v>
      </c>
      <c r="AC17" s="40">
        <f t="shared" si="3"/>
        <v>3.4760897571840683</v>
      </c>
      <c r="AD17" s="40">
        <f t="shared" si="3"/>
        <v>3.7278982013998174</v>
      </c>
      <c r="AE17" s="40">
        <f t="shared" si="3"/>
        <v>3.9841812207779896</v>
      </c>
      <c r="AF17" s="40">
        <f t="shared" si="3"/>
        <v>4.2441282968355223</v>
      </c>
    </row>
    <row r="18" spans="4:32" x14ac:dyDescent="0.25">
      <c r="D18" s="15">
        <f t="shared" si="4"/>
        <v>-2.5000000000000009</v>
      </c>
      <c r="E18" s="40">
        <f t="shared" si="1"/>
        <v>4.0623269193899203</v>
      </c>
      <c r="F18" s="40">
        <f t="shared" si="1"/>
        <v>3.7970679477723337</v>
      </c>
      <c r="G18" s="40">
        <f t="shared" si="1"/>
        <v>3.5348833078335136</v>
      </c>
      <c r="H18" s="40">
        <f t="shared" si="1"/>
        <v>3.2765111017666344</v>
      </c>
      <c r="I18" s="40">
        <f t="shared" si="1"/>
        <v>3.0229290431632703</v>
      </c>
      <c r="J18" s="40">
        <f t="shared" si="1"/>
        <v>2.7754504138968157</v>
      </c>
      <c r="K18" s="40">
        <f t="shared" si="1"/>
        <v>2.5358627723124147</v>
      </c>
      <c r="L18" s="40">
        <f t="shared" si="1"/>
        <v>2.3066263243100313</v>
      </c>
      <c r="M18" s="40">
        <f t="shared" si="1"/>
        <v>2.0911480100652859</v>
      </c>
      <c r="N18" s="40">
        <f t="shared" si="1"/>
        <v>1.8941290874700183</v>
      </c>
      <c r="O18" s="40">
        <f t="shared" si="2"/>
        <v>1.7219175357722574</v>
      </c>
      <c r="P18" s="40">
        <f t="shared" si="2"/>
        <v>1.5826323009467496</v>
      </c>
      <c r="Q18" s="40">
        <f t="shared" si="2"/>
        <v>1.485563866011826</v>
      </c>
      <c r="R18" s="40">
        <f t="shared" si="2"/>
        <v>1.4392793335555132</v>
      </c>
      <c r="S18" s="40">
        <f t="shared" si="2"/>
        <v>1.4486545481929092</v>
      </c>
      <c r="T18" s="40">
        <f t="shared" si="2"/>
        <v>1.5126549507405846</v>
      </c>
      <c r="U18" s="40">
        <f t="shared" si="2"/>
        <v>1.6248384535085327</v>
      </c>
      <c r="V18" s="40">
        <f t="shared" si="2"/>
        <v>1.7760982517867641</v>
      </c>
      <c r="W18" s="40">
        <f t="shared" si="2"/>
        <v>1.9573962296888181</v>
      </c>
      <c r="X18" s="40">
        <f t="shared" si="2"/>
        <v>2.161186016982342</v>
      </c>
      <c r="Y18" s="40">
        <f t="shared" si="3"/>
        <v>2.3817010727629109</v>
      </c>
      <c r="Z18" s="40">
        <f t="shared" si="3"/>
        <v>2.6147131773867662</v>
      </c>
      <c r="AA18" s="40">
        <f t="shared" si="3"/>
        <v>2.8571664284741973</v>
      </c>
      <c r="AB18" s="40">
        <f t="shared" si="3"/>
        <v>3.1068512999498377</v>
      </c>
      <c r="AC18" s="40">
        <f t="shared" si="3"/>
        <v>3.3621570457074124</v>
      </c>
      <c r="AD18" s="40">
        <f t="shared" si="3"/>
        <v>3.6218952221178338</v>
      </c>
      <c r="AE18" s="40">
        <f t="shared" si="3"/>
        <v>3.8851769586467992</v>
      </c>
      <c r="AF18" s="40">
        <f t="shared" si="3"/>
        <v>4.1513281007407725</v>
      </c>
    </row>
    <row r="19" spans="4:32" x14ac:dyDescent="0.25">
      <c r="D19" s="15">
        <f t="shared" si="4"/>
        <v>-2.2000000000000011</v>
      </c>
      <c r="E19" s="40">
        <f t="shared" si="1"/>
        <v>3.9763802635059946</v>
      </c>
      <c r="F19" s="40">
        <f t="shared" si="1"/>
        <v>3.7049730093483815</v>
      </c>
      <c r="G19" s="40">
        <f t="shared" si="1"/>
        <v>3.4357677453518312</v>
      </c>
      <c r="H19" s="40">
        <f t="shared" si="1"/>
        <v>3.1693256380498367</v>
      </c>
      <c r="I19" s="40">
        <f t="shared" si="1"/>
        <v>2.9064067162047373</v>
      </c>
      <c r="J19" s="40">
        <f t="shared" si="1"/>
        <v>2.6480606110888028</v>
      </c>
      <c r="K19" s="40">
        <f t="shared" si="1"/>
        <v>2.395767100533774</v>
      </c>
      <c r="L19" s="40">
        <f t="shared" si="1"/>
        <v>2.1516563387307008</v>
      </c>
      <c r="M19" s="40">
        <f t="shared" si="1"/>
        <v>1.9188538245525646</v>
      </c>
      <c r="N19" s="40">
        <f t="shared" si="1"/>
        <v>1.7020061692015114</v>
      </c>
      <c r="O19" s="40">
        <f t="shared" si="2"/>
        <v>1.5080119362922839</v>
      </c>
      <c r="P19" s="40">
        <f t="shared" si="2"/>
        <v>1.3467832045284804</v>
      </c>
      <c r="Q19" s="40">
        <f t="shared" si="2"/>
        <v>1.2312595177297116</v>
      </c>
      <c r="R19" s="40">
        <f t="shared" si="2"/>
        <v>1.1750000000000009</v>
      </c>
      <c r="S19" s="40">
        <f t="shared" si="2"/>
        <v>1.1864653387267583</v>
      </c>
      <c r="T19" s="40">
        <f t="shared" si="2"/>
        <v>1.26381367297557</v>
      </c>
      <c r="U19" s="40">
        <f t="shared" si="2"/>
        <v>1.3961375290421787</v>
      </c>
      <c r="V19" s="40">
        <f t="shared" si="2"/>
        <v>1.569593896522282</v>
      </c>
      <c r="W19" s="40">
        <f t="shared" si="2"/>
        <v>1.7721455922130098</v>
      </c>
      <c r="X19" s="40">
        <f t="shared" si="2"/>
        <v>1.99494987405699</v>
      </c>
      <c r="Y19" s="40">
        <f t="shared" si="3"/>
        <v>2.2319498202244601</v>
      </c>
      <c r="Z19" s="40">
        <f t="shared" si="3"/>
        <v>2.4790774493750694</v>
      </c>
      <c r="AA19" s="40">
        <f t="shared" si="3"/>
        <v>2.7335873865673288</v>
      </c>
      <c r="AB19" s="40">
        <f t="shared" si="3"/>
        <v>2.9935973343120144</v>
      </c>
      <c r="AC19" s="40">
        <f t="shared" si="3"/>
        <v>3.2577906623968329</v>
      </c>
      <c r="AD19" s="40">
        <f t="shared" si="3"/>
        <v>3.5252269430491978</v>
      </c>
      <c r="AE19" s="40">
        <f t="shared" si="3"/>
        <v>3.7952206786957712</v>
      </c>
      <c r="AF19" s="40">
        <f t="shared" si="3"/>
        <v>4.0672625929487252</v>
      </c>
    </row>
    <row r="20" spans="4:32" x14ac:dyDescent="0.25">
      <c r="D20" s="15">
        <f t="shared" si="4"/>
        <v>-1.900000000000001</v>
      </c>
      <c r="E20" s="40">
        <f t="shared" si="1"/>
        <v>3.8998589718091088</v>
      </c>
      <c r="F20" s="40">
        <f t="shared" si="1"/>
        <v>3.6227234230617169</v>
      </c>
      <c r="G20" s="40">
        <f t="shared" si="1"/>
        <v>3.346909021769191</v>
      </c>
      <c r="H20" s="40">
        <f t="shared" si="1"/>
        <v>3.0727715502458044</v>
      </c>
      <c r="I20" s="40">
        <f t="shared" si="1"/>
        <v>2.8008034561532527</v>
      </c>
      <c r="J20" s="40">
        <f t="shared" si="1"/>
        <v>2.5317039716364955</v>
      </c>
      <c r="K20" s="40">
        <f t="shared" si="1"/>
        <v>2.2664950915455355</v>
      </c>
      <c r="L20" s="40">
        <f t="shared" si="1"/>
        <v>2.0067199605326116</v>
      </c>
      <c r="M20" s="40">
        <f t="shared" si="1"/>
        <v>1.7547934351370262</v>
      </c>
      <c r="N20" s="40">
        <f t="shared" si="1"/>
        <v>1.514636920189127</v>
      </c>
      <c r="O20" s="40">
        <f t="shared" si="2"/>
        <v>1.2928263611173789</v>
      </c>
      <c r="P20" s="40">
        <f t="shared" si="2"/>
        <v>1.1005112448312386</v>
      </c>
      <c r="Q20" s="40">
        <f t="shared" si="2"/>
        <v>0.9556673061269817</v>
      </c>
      <c r="R20" s="40">
        <f t="shared" si="2"/>
        <v>0.8820005668932428</v>
      </c>
      <c r="S20" s="40">
        <f t="shared" si="2"/>
        <v>0.8972179222463188</v>
      </c>
      <c r="T20" s="40">
        <f t="shared" si="2"/>
        <v>0.997258742754357</v>
      </c>
      <c r="U20" s="40">
        <f t="shared" si="2"/>
        <v>1.1603878661895775</v>
      </c>
      <c r="V20" s="40">
        <f t="shared" si="2"/>
        <v>1.3641572490002756</v>
      </c>
      <c r="W20" s="40">
        <f t="shared" si="2"/>
        <v>1.5930473941474559</v>
      </c>
      <c r="X20" s="40">
        <f t="shared" si="2"/>
        <v>1.837695567824007</v>
      </c>
      <c r="Y20" s="40">
        <f t="shared" si="3"/>
        <v>2.0925821369781401</v>
      </c>
      <c r="Z20" s="40">
        <f t="shared" si="3"/>
        <v>2.3543842082378994</v>
      </c>
      <c r="AA20" s="40">
        <f t="shared" si="3"/>
        <v>2.6210303317588672</v>
      </c>
      <c r="AB20" s="40">
        <f t="shared" si="3"/>
        <v>2.8911805547215481</v>
      </c>
      <c r="AC20" s="40">
        <f t="shared" si="3"/>
        <v>3.1639374203672226</v>
      </c>
      <c r="AD20" s="40">
        <f t="shared" si="3"/>
        <v>3.4386807063174669</v>
      </c>
      <c r="AE20" s="40">
        <f t="shared" si="3"/>
        <v>3.71496971723862</v>
      </c>
      <c r="AF20" s="40">
        <f t="shared" si="3"/>
        <v>3.9924835628966577</v>
      </c>
    </row>
    <row r="21" spans="4:32" x14ac:dyDescent="0.25">
      <c r="D21" s="15">
        <f t="shared" si="4"/>
        <v>-1.600000000000001</v>
      </c>
      <c r="E21" s="40">
        <f t="shared" si="1"/>
        <v>3.8333275362275008</v>
      </c>
      <c r="F21" s="40">
        <f t="shared" si="1"/>
        <v>3.5510033793281583</v>
      </c>
      <c r="G21" s="40">
        <f t="shared" si="1"/>
        <v>3.2691436187478828</v>
      </c>
      <c r="H21" s="40">
        <f t="shared" si="1"/>
        <v>2.9878796829859136</v>
      </c>
      <c r="I21" s="40">
        <f t="shared" si="1"/>
        <v>2.7073972741361776</v>
      </c>
      <c r="J21" s="40">
        <f t="shared" si="1"/>
        <v>2.4279672567808661</v>
      </c>
      <c r="K21" s="40">
        <f t="shared" si="1"/>
        <v>2.1500000000000012</v>
      </c>
      <c r="L21" s="40">
        <f t="shared" si="1"/>
        <v>1.874146472397503</v>
      </c>
      <c r="M21" s="40">
        <f t="shared" si="1"/>
        <v>1.6014992975334095</v>
      </c>
      <c r="N21" s="40">
        <f t="shared" si="1"/>
        <v>1.3340258618182794</v>
      </c>
      <c r="O21" s="40">
        <f t="shared" si="2"/>
        <v>1.0755928597754836</v>
      </c>
      <c r="P21" s="40">
        <f t="shared" si="2"/>
        <v>0.83464064123429926</v>
      </c>
      <c r="Q21" s="40">
        <f t="shared" si="2"/>
        <v>0.63150613615387918</v>
      </c>
      <c r="R21" s="40">
        <f t="shared" si="2"/>
        <v>0.51324945202114081</v>
      </c>
      <c r="S21" s="40">
        <f t="shared" si="2"/>
        <v>0.53898051912847544</v>
      </c>
      <c r="T21" s="40">
        <f t="shared" si="2"/>
        <v>0.69283836498854501</v>
      </c>
      <c r="U21" s="40">
        <f t="shared" si="2"/>
        <v>0.91214034007931044</v>
      </c>
      <c r="V21" s="40">
        <f t="shared" si="2"/>
        <v>1.1603555489590247</v>
      </c>
      <c r="W21" s="40">
        <f t="shared" si="2"/>
        <v>1.4224275025462632</v>
      </c>
      <c r="X21" s="40">
        <f t="shared" si="2"/>
        <v>1.6919293720483721</v>
      </c>
      <c r="Y21" s="40">
        <f t="shared" si="3"/>
        <v>1.9658077220318366</v>
      </c>
      <c r="Z21" s="40">
        <f t="shared" si="3"/>
        <v>2.2424595871497881</v>
      </c>
      <c r="AA21" s="40">
        <f t="shared" si="3"/>
        <v>2.5209720347516744</v>
      </c>
      <c r="AB21" s="40">
        <f t="shared" si="3"/>
        <v>2.8007900671060653</v>
      </c>
      <c r="AC21" s="40">
        <f t="shared" si="3"/>
        <v>3.0815580474818245</v>
      </c>
      <c r="AD21" s="40">
        <f t="shared" si="3"/>
        <v>3.3630380610394512</v>
      </c>
      <c r="AE21" s="40">
        <f t="shared" si="3"/>
        <v>3.6450651571679744</v>
      </c>
      <c r="AF21" s="40">
        <f t="shared" si="3"/>
        <v>3.9275214830730065</v>
      </c>
    </row>
    <row r="22" spans="4:32" x14ac:dyDescent="0.25">
      <c r="D22" s="15">
        <f t="shared" si="4"/>
        <v>-1.3000000000000009</v>
      </c>
      <c r="E22" s="40">
        <f t="shared" si="1"/>
        <v>3.7773138604039778</v>
      </c>
      <c r="F22" s="40">
        <f t="shared" si="1"/>
        <v>3.490462003804081</v>
      </c>
      <c r="G22" s="40">
        <f t="shared" si="1"/>
        <v>3.2032795694412943</v>
      </c>
      <c r="H22" s="40">
        <f t="shared" si="1"/>
        <v>2.9156688769474499</v>
      </c>
      <c r="I22" s="40">
        <f t="shared" si="1"/>
        <v>2.6274892958868556</v>
      </c>
      <c r="J22" s="40">
        <f t="shared" si="1"/>
        <v>2.3385305215027672</v>
      </c>
      <c r="K22" s="40">
        <f t="shared" si="1"/>
        <v>2.0484628383253636</v>
      </c>
      <c r="L22" s="40">
        <f t="shared" si="1"/>
        <v>1.7567370321138005</v>
      </c>
      <c r="M22" s="40">
        <f t="shared" si="1"/>
        <v>1.462361104515572</v>
      </c>
      <c r="N22" s="40">
        <f t="shared" si="1"/>
        <v>1.1633249760922366</v>
      </c>
      <c r="O22" s="40">
        <f t="shared" si="2"/>
        <v>0.85475142585432551</v>
      </c>
      <c r="P22" s="40">
        <f t="shared" si="2"/>
        <v>0.51992787961408859</v>
      </c>
      <c r="Q22" s="40" t="e">
        <f t="shared" si="2"/>
        <v>#N/A</v>
      </c>
      <c r="R22" s="40" t="e">
        <f t="shared" si="2"/>
        <v>#N/A</v>
      </c>
      <c r="S22" s="40" t="e">
        <f t="shared" si="2"/>
        <v>#N/A</v>
      </c>
      <c r="T22" s="40">
        <f t="shared" si="2"/>
        <v>0.23178653972998572</v>
      </c>
      <c r="U22" s="40">
        <f t="shared" si="2"/>
        <v>0.63694583757176715</v>
      </c>
      <c r="V22" s="40">
        <f t="shared" si="2"/>
        <v>0.95923146320374586</v>
      </c>
      <c r="W22" s="40">
        <f t="shared" si="2"/>
        <v>1.2637246535539295</v>
      </c>
      <c r="X22" s="40">
        <f t="shared" si="2"/>
        <v>1.5608731530781093</v>
      </c>
      <c r="Y22" s="40">
        <f t="shared" si="3"/>
        <v>1.8542114226808113</v>
      </c>
      <c r="Z22" s="40">
        <f t="shared" si="3"/>
        <v>2.1453030089010734</v>
      </c>
      <c r="AA22" s="40">
        <f t="shared" si="3"/>
        <v>2.4349537983296514</v>
      </c>
      <c r="AB22" s="40">
        <f t="shared" si="3"/>
        <v>2.7236235055528502</v>
      </c>
      <c r="AC22" s="40">
        <f t="shared" si="3"/>
        <v>3.0115942621807466</v>
      </c>
      <c r="AD22" s="40">
        <f t="shared" si="3"/>
        <v>3.2990491054241664</v>
      </c>
      <c r="AE22" s="40">
        <f t="shared" si="3"/>
        <v>3.5861121008691277</v>
      </c>
      <c r="AF22" s="40">
        <f t="shared" si="3"/>
        <v>3.8728703825457407</v>
      </c>
    </row>
    <row r="23" spans="4:32" x14ac:dyDescent="0.25">
      <c r="D23" s="15">
        <f t="shared" si="4"/>
        <v>-1.0000000000000009</v>
      </c>
      <c r="E23" s="40">
        <f t="shared" ref="E23:N32" si="5">IF((E$12*E$12*$C$7+$D23*$D23*$C$8-1)&gt;=0,SQRT(E$12*E$12*$C$7+$D23*$D23*$C$8-1)*$C$9*$C$9,NA())</f>
        <v>3.7322915213043046</v>
      </c>
      <c r="F23" s="40">
        <f t="shared" si="5"/>
        <v>3.4416892654625286</v>
      </c>
      <c r="G23" s="40">
        <f t="shared" si="5"/>
        <v>3.1500634914236256</v>
      </c>
      <c r="H23" s="40">
        <f t="shared" si="5"/>
        <v>2.8571008032619365</v>
      </c>
      <c r="I23" s="40">
        <f t="shared" si="5"/>
        <v>2.5623426780975267</v>
      </c>
      <c r="J23" s="40">
        <f t="shared" si="5"/>
        <v>2.2650882984996423</v>
      </c>
      <c r="K23" s="40">
        <f t="shared" si="5"/>
        <v>1.9642046736529279</v>
      </c>
      <c r="L23" s="40">
        <f t="shared" si="5"/>
        <v>1.6577168033171421</v>
      </c>
      <c r="M23" s="40">
        <f t="shared" si="5"/>
        <v>1.341789849417562</v>
      </c>
      <c r="N23" s="40">
        <f t="shared" si="5"/>
        <v>1.0075837434178871</v>
      </c>
      <c r="O23" s="40">
        <f t="shared" ref="O23:X32" si="6">IF((O$12*O$12*$C$7+$D23*$D23*$C$8-1)&gt;=0,SQRT(O$12*O$12*$C$7+$D23*$D23*$C$8-1)*$C$9*$C$9,NA())</f>
        <v>0.62649820430708525</v>
      </c>
      <c r="P23" s="40" t="e">
        <f t="shared" si="6"/>
        <v>#N/A</v>
      </c>
      <c r="Q23" s="40" t="e">
        <f t="shared" si="6"/>
        <v>#N/A</v>
      </c>
      <c r="R23" s="40" t="e">
        <f t="shared" si="6"/>
        <v>#N/A</v>
      </c>
      <c r="S23" s="40" t="e">
        <f t="shared" si="6"/>
        <v>#N/A</v>
      </c>
      <c r="T23" s="40" t="e">
        <f t="shared" si="6"/>
        <v>#N/A</v>
      </c>
      <c r="U23" s="40">
        <f t="shared" si="6"/>
        <v>0.25999999999999934</v>
      </c>
      <c r="V23" s="40">
        <f t="shared" si="6"/>
        <v>0.76290562981275678</v>
      </c>
      <c r="W23" s="40">
        <f t="shared" si="6"/>
        <v>1.1220071301021215</v>
      </c>
      <c r="X23" s="40">
        <f t="shared" si="6"/>
        <v>1.4485251119673412</v>
      </c>
      <c r="Y23" s="40">
        <f t="shared" ref="Y23:AF32" si="7">IF((Y$12*Y$12*$C$7+$D23*$D23*$C$8-1)&gt;=0,SQRT(Y$12*Y$12*$C$7+$D23*$D23*$C$8-1)*$C$9*$C$9,NA())</f>
        <v>1.7606816861659005</v>
      </c>
      <c r="Z23" s="40">
        <f t="shared" si="7"/>
        <v>2.0649999999999995</v>
      </c>
      <c r="AA23" s="40">
        <f t="shared" si="7"/>
        <v>2.3645084055676344</v>
      </c>
      <c r="AB23" s="40">
        <f t="shared" si="7"/>
        <v>2.6608316369135414</v>
      </c>
      <c r="AC23" s="40">
        <f t="shared" si="7"/>
        <v>2.9549280871114263</v>
      </c>
      <c r="AD23" s="40">
        <f t="shared" si="7"/>
        <v>3.2474028083993511</v>
      </c>
      <c r="AE23" s="40">
        <f t="shared" si="7"/>
        <v>3.5386579376933267</v>
      </c>
      <c r="AF23" s="40">
        <f t="shared" si="7"/>
        <v>3.8289717940982526</v>
      </c>
    </row>
    <row r="24" spans="4:32" x14ac:dyDescent="0.25">
      <c r="D24" s="15">
        <f t="shared" si="4"/>
        <v>-0.70000000000000084</v>
      </c>
      <c r="E24" s="40">
        <f t="shared" si="5"/>
        <v>3.6986619202084419</v>
      </c>
      <c r="F24" s="40">
        <f t="shared" si="5"/>
        <v>3.4051908903907284</v>
      </c>
      <c r="G24" s="40">
        <f t="shared" si="5"/>
        <v>3.1101446911679207</v>
      </c>
      <c r="H24" s="40">
        <f t="shared" si="5"/>
        <v>2.8130277282671785</v>
      </c>
      <c r="I24" s="40">
        <f t="shared" si="5"/>
        <v>2.5131056483960248</v>
      </c>
      <c r="J24" s="40">
        <f t="shared" si="5"/>
        <v>2.2092362933828524</v>
      </c>
      <c r="K24" s="40">
        <f t="shared" si="5"/>
        <v>1.8995262567282414</v>
      </c>
      <c r="L24" s="40">
        <f t="shared" si="5"/>
        <v>1.5805457918073755</v>
      </c>
      <c r="M24" s="40">
        <f t="shared" si="5"/>
        <v>1.2451907484397735</v>
      </c>
      <c r="N24" s="40">
        <f t="shared" si="5"/>
        <v>0.87482855463227904</v>
      </c>
      <c r="O24" s="40">
        <f t="shared" si="6"/>
        <v>0.37762415176998687</v>
      </c>
      <c r="P24" s="40" t="e">
        <f t="shared" si="6"/>
        <v>#N/A</v>
      </c>
      <c r="Q24" s="40" t="e">
        <f t="shared" si="6"/>
        <v>#N/A</v>
      </c>
      <c r="R24" s="40" t="e">
        <f t="shared" si="6"/>
        <v>#N/A</v>
      </c>
      <c r="S24" s="40" t="e">
        <f t="shared" si="6"/>
        <v>#N/A</v>
      </c>
      <c r="T24" s="40" t="e">
        <f t="shared" si="6"/>
        <v>#N/A</v>
      </c>
      <c r="U24" s="40" t="e">
        <f t="shared" si="6"/>
        <v>#N/A</v>
      </c>
      <c r="V24" s="40">
        <f t="shared" si="6"/>
        <v>0.57630287176102002</v>
      </c>
      <c r="W24" s="40">
        <f t="shared" si="6"/>
        <v>1.0044899203078139</v>
      </c>
      <c r="X24" s="40">
        <f t="shared" si="6"/>
        <v>1.3595311691903198</v>
      </c>
      <c r="Y24" s="40">
        <f t="shared" si="7"/>
        <v>1.688223918797503</v>
      </c>
      <c r="Z24" s="40">
        <f t="shared" si="7"/>
        <v>2.0035780493906392</v>
      </c>
      <c r="AA24" s="40">
        <f t="shared" si="7"/>
        <v>2.3110603626906845</v>
      </c>
      <c r="AB24" s="40">
        <f t="shared" si="7"/>
        <v>2.613450783925344</v>
      </c>
      <c r="AC24" s="40">
        <f t="shared" si="7"/>
        <v>2.9123358322830821</v>
      </c>
      <c r="AD24" s="40">
        <f t="shared" si="7"/>
        <v>3.2086952176858419</v>
      </c>
      <c r="AE24" s="40">
        <f t="shared" si="7"/>
        <v>3.5031699930206055</v>
      </c>
      <c r="AF24" s="40">
        <f t="shared" si="7"/>
        <v>3.7961987566511834</v>
      </c>
    </row>
    <row r="25" spans="4:32" x14ac:dyDescent="0.25">
      <c r="D25" s="15">
        <f t="shared" si="4"/>
        <v>-0.40000000000000085</v>
      </c>
      <c r="E25" s="40">
        <f t="shared" si="5"/>
        <v>3.676737684415357</v>
      </c>
      <c r="F25" s="40">
        <f t="shared" si="5"/>
        <v>3.38136436959994</v>
      </c>
      <c r="G25" s="40">
        <f t="shared" si="5"/>
        <v>3.0840395587605554</v>
      </c>
      <c r="H25" s="40">
        <f t="shared" si="5"/>
        <v>2.7841381072066098</v>
      </c>
      <c r="I25" s="40">
        <f t="shared" si="5"/>
        <v>2.4807257002740153</v>
      </c>
      <c r="J25" s="40">
        <f t="shared" si="5"/>
        <v>2.1723316965877939</v>
      </c>
      <c r="K25" s="40">
        <f t="shared" si="5"/>
        <v>1.8564751546950484</v>
      </c>
      <c r="L25" s="40">
        <f t="shared" si="5"/>
        <v>1.5285368821196312</v>
      </c>
      <c r="M25" s="40">
        <f t="shared" si="5"/>
        <v>1.1784735890125</v>
      </c>
      <c r="N25" s="40">
        <f t="shared" si="5"/>
        <v>0.7769330730506987</v>
      </c>
      <c r="O25" s="40" t="e">
        <f t="shared" si="6"/>
        <v>#N/A</v>
      </c>
      <c r="P25" s="40" t="e">
        <f t="shared" si="6"/>
        <v>#N/A</v>
      </c>
      <c r="Q25" s="40" t="e">
        <f t="shared" si="6"/>
        <v>#N/A</v>
      </c>
      <c r="R25" s="40" t="e">
        <f t="shared" si="6"/>
        <v>#N/A</v>
      </c>
      <c r="S25" s="40" t="e">
        <f t="shared" si="6"/>
        <v>#N/A</v>
      </c>
      <c r="T25" s="40" t="e">
        <f t="shared" si="6"/>
        <v>#N/A</v>
      </c>
      <c r="U25" s="40" t="e">
        <f t="shared" si="6"/>
        <v>#N/A</v>
      </c>
      <c r="V25" s="40">
        <f t="shared" si="6"/>
        <v>0.41282562904935843</v>
      </c>
      <c r="W25" s="40">
        <f t="shared" si="6"/>
        <v>0.92048900047746274</v>
      </c>
      <c r="X25" s="40">
        <f t="shared" si="6"/>
        <v>1.2987012743506483</v>
      </c>
      <c r="Y25" s="40">
        <f t="shared" si="7"/>
        <v>1.6396341055247654</v>
      </c>
      <c r="Z25" s="40">
        <f t="shared" si="7"/>
        <v>1.9628104849933927</v>
      </c>
      <c r="AA25" s="40">
        <f t="shared" si="7"/>
        <v>2.2758075489812395</v>
      </c>
      <c r="AB25" s="40">
        <f t="shared" si="7"/>
        <v>2.5823293748087202</v>
      </c>
      <c r="AC25" s="40">
        <f t="shared" si="7"/>
        <v>2.8844410203711903</v>
      </c>
      <c r="AD25" s="40">
        <f t="shared" si="7"/>
        <v>3.1833983413955584</v>
      </c>
      <c r="AE25" s="40">
        <f t="shared" si="7"/>
        <v>3.4800143677864304</v>
      </c>
      <c r="AF25" s="40">
        <f t="shared" si="7"/>
        <v>3.7748410562565398</v>
      </c>
    </row>
    <row r="26" spans="4:32" x14ac:dyDescent="0.25">
      <c r="D26" s="15">
        <f t="shared" si="4"/>
        <v>-0.10000000000000087</v>
      </c>
      <c r="E26" s="40">
        <f t="shared" si="5"/>
        <v>3.6667287873525631</v>
      </c>
      <c r="F26" s="40">
        <f t="shared" si="5"/>
        <v>3.3704784526829421</v>
      </c>
      <c r="G26" s="40">
        <f t="shared" si="5"/>
        <v>3.0721002587806279</v>
      </c>
      <c r="H26" s="40">
        <f t="shared" si="5"/>
        <v>2.7709068912541976</v>
      </c>
      <c r="I26" s="40">
        <f t="shared" si="5"/>
        <v>2.4658669874914185</v>
      </c>
      <c r="J26" s="40">
        <f t="shared" si="5"/>
        <v>2.1553479997438938</v>
      </c>
      <c r="K26" s="40">
        <f t="shared" si="5"/>
        <v>1.8365728953678926</v>
      </c>
      <c r="L26" s="40">
        <f t="shared" si="5"/>
        <v>1.50430216379556</v>
      </c>
      <c r="M26" s="40">
        <f t="shared" si="5"/>
        <v>1.146865292874452</v>
      </c>
      <c r="N26" s="40">
        <f t="shared" si="5"/>
        <v>0.72809683421918692</v>
      </c>
      <c r="O26" s="40" t="e">
        <f t="shared" si="6"/>
        <v>#N/A</v>
      </c>
      <c r="P26" s="40" t="e">
        <f t="shared" si="6"/>
        <v>#N/A</v>
      </c>
      <c r="Q26" s="40" t="e">
        <f t="shared" si="6"/>
        <v>#N/A</v>
      </c>
      <c r="R26" s="40" t="e">
        <f t="shared" si="6"/>
        <v>#N/A</v>
      </c>
      <c r="S26" s="40" t="e">
        <f t="shared" si="6"/>
        <v>#N/A</v>
      </c>
      <c r="T26" s="40" t="e">
        <f t="shared" si="6"/>
        <v>#N/A</v>
      </c>
      <c r="U26" s="40" t="e">
        <f t="shared" si="6"/>
        <v>#N/A</v>
      </c>
      <c r="V26" s="40">
        <f t="shared" si="6"/>
        <v>0.3113278015211593</v>
      </c>
      <c r="W26" s="40">
        <f t="shared" si="6"/>
        <v>0.87965902484996894</v>
      </c>
      <c r="X26" s="40">
        <f t="shared" si="6"/>
        <v>1.270088579588053</v>
      </c>
      <c r="Y26" s="40">
        <f t="shared" si="7"/>
        <v>1.6170652429633128</v>
      </c>
      <c r="Z26" s="40">
        <f t="shared" si="7"/>
        <v>1.9439971707798336</v>
      </c>
      <c r="AA26" s="40">
        <f t="shared" si="7"/>
        <v>2.2596017348196553</v>
      </c>
      <c r="AB26" s="40">
        <f t="shared" si="7"/>
        <v>2.5680586052502763</v>
      </c>
      <c r="AC26" s="40">
        <f t="shared" si="7"/>
        <v>2.8716719868397211</v>
      </c>
      <c r="AD26" s="40">
        <f t="shared" si="7"/>
        <v>3.1718330662252687</v>
      </c>
      <c r="AE26" s="40">
        <f t="shared" si="7"/>
        <v>3.4694379948343204</v>
      </c>
      <c r="AF26" s="40">
        <f t="shared" si="7"/>
        <v>3.7650929603397563</v>
      </c>
    </row>
    <row r="27" spans="4:32" x14ac:dyDescent="0.25">
      <c r="D27" s="15">
        <f t="shared" si="4"/>
        <v>0.19999999999999912</v>
      </c>
      <c r="E27" s="40">
        <f t="shared" si="5"/>
        <v>3.6687327512371355</v>
      </c>
      <c r="F27" s="40">
        <f t="shared" si="5"/>
        <v>3.3726584469821432</v>
      </c>
      <c r="G27" s="40">
        <f t="shared" si="5"/>
        <v>3.0744918279286422</v>
      </c>
      <c r="H27" s="40">
        <f t="shared" si="5"/>
        <v>2.7735581839939836</v>
      </c>
      <c r="I27" s="40">
        <f t="shared" si="5"/>
        <v>2.468845884213918</v>
      </c>
      <c r="J27" s="40">
        <f t="shared" si="5"/>
        <v>2.158755428481884</v>
      </c>
      <c r="K27" s="40">
        <f t="shared" si="5"/>
        <v>1.8405705637111562</v>
      </c>
      <c r="L27" s="40">
        <f t="shared" si="5"/>
        <v>1.5091802410580397</v>
      </c>
      <c r="M27" s="40">
        <f t="shared" si="5"/>
        <v>1.1532562594670805</v>
      </c>
      <c r="N27" s="40">
        <f t="shared" si="5"/>
        <v>0.73812261853976668</v>
      </c>
      <c r="O27" s="40" t="e">
        <f t="shared" si="6"/>
        <v>#N/A</v>
      </c>
      <c r="P27" s="40" t="e">
        <f t="shared" si="6"/>
        <v>#N/A</v>
      </c>
      <c r="Q27" s="40" t="e">
        <f t="shared" si="6"/>
        <v>#N/A</v>
      </c>
      <c r="R27" s="40" t="e">
        <f t="shared" si="6"/>
        <v>#N/A</v>
      </c>
      <c r="S27" s="40" t="e">
        <f t="shared" si="6"/>
        <v>#N/A</v>
      </c>
      <c r="T27" s="40" t="e">
        <f t="shared" si="6"/>
        <v>#N/A</v>
      </c>
      <c r="U27" s="40" t="e">
        <f t="shared" si="6"/>
        <v>#N/A</v>
      </c>
      <c r="V27" s="40">
        <f t="shared" si="6"/>
        <v>0.33410327744575941</v>
      </c>
      <c r="W27" s="40">
        <f t="shared" si="6"/>
        <v>0.88797522487961222</v>
      </c>
      <c r="X27" s="40">
        <f t="shared" si="6"/>
        <v>1.2758624534016185</v>
      </c>
      <c r="Y27" s="40">
        <f t="shared" si="7"/>
        <v>1.621604144049958</v>
      </c>
      <c r="Z27" s="40">
        <f t="shared" si="7"/>
        <v>1.947774370916713</v>
      </c>
      <c r="AA27" s="40">
        <f t="shared" si="7"/>
        <v>2.2628521825342451</v>
      </c>
      <c r="AB27" s="40">
        <f t="shared" si="7"/>
        <v>2.5709190963544524</v>
      </c>
      <c r="AC27" s="40">
        <f t="shared" si="7"/>
        <v>2.8742303317583984</v>
      </c>
      <c r="AD27" s="40">
        <f t="shared" si="7"/>
        <v>3.1741494923837461</v>
      </c>
      <c r="AE27" s="40">
        <f t="shared" si="7"/>
        <v>3.4715558471670867</v>
      </c>
      <c r="AF27" s="40">
        <f t="shared" si="7"/>
        <v>3.7670445975592046</v>
      </c>
    </row>
    <row r="28" spans="4:32" x14ac:dyDescent="0.25">
      <c r="D28" s="15">
        <f t="shared" si="4"/>
        <v>0.49999999999999911</v>
      </c>
      <c r="E28" s="40">
        <f t="shared" si="5"/>
        <v>3.6827299656640586</v>
      </c>
      <c r="F28" s="40">
        <f t="shared" si="5"/>
        <v>3.3878791300753335</v>
      </c>
      <c r="G28" s="40">
        <f t="shared" si="5"/>
        <v>3.0911810040824204</v>
      </c>
      <c r="H28" s="40">
        <f t="shared" si="5"/>
        <v>2.7920467402964446</v>
      </c>
      <c r="I28" s="40">
        <f t="shared" si="5"/>
        <v>2.4895983611819803</v>
      </c>
      <c r="J28" s="40">
        <f t="shared" si="5"/>
        <v>2.1824584761227426</v>
      </c>
      <c r="K28" s="40">
        <f t="shared" si="5"/>
        <v>1.8683147486438154</v>
      </c>
      <c r="L28" s="40">
        <f t="shared" si="5"/>
        <v>1.5428950061491558</v>
      </c>
      <c r="M28" s="40">
        <f t="shared" si="5"/>
        <v>1.1970380110923806</v>
      </c>
      <c r="N28" s="40">
        <f t="shared" si="5"/>
        <v>0.80481364302551539</v>
      </c>
      <c r="O28" s="40">
        <f t="shared" si="6"/>
        <v>0.15811388300842219</v>
      </c>
      <c r="P28" s="40" t="e">
        <f t="shared" si="6"/>
        <v>#N/A</v>
      </c>
      <c r="Q28" s="40" t="e">
        <f t="shared" si="6"/>
        <v>#N/A</v>
      </c>
      <c r="R28" s="40" t="e">
        <f t="shared" si="6"/>
        <v>#N/A</v>
      </c>
      <c r="S28" s="40" t="e">
        <f t="shared" si="6"/>
        <v>#N/A</v>
      </c>
      <c r="T28" s="40" t="e">
        <f t="shared" si="6"/>
        <v>#N/A</v>
      </c>
      <c r="U28" s="40" t="e">
        <f t="shared" si="6"/>
        <v>#N/A</v>
      </c>
      <c r="V28" s="40">
        <f t="shared" si="6"/>
        <v>0.46316843588482781</v>
      </c>
      <c r="W28" s="40">
        <f t="shared" si="6"/>
        <v>0.9441398201537724</v>
      </c>
      <c r="X28" s="40">
        <f t="shared" si="6"/>
        <v>1.3155702185744391</v>
      </c>
      <c r="Y28" s="40">
        <f t="shared" si="7"/>
        <v>1.6530275254816531</v>
      </c>
      <c r="Z28" s="40">
        <f t="shared" si="7"/>
        <v>1.9740124113084996</v>
      </c>
      <c r="AA28" s="40">
        <f t="shared" si="7"/>
        <v>2.28547588042403</v>
      </c>
      <c r="AB28" s="40">
        <f t="shared" si="7"/>
        <v>2.5908541062746075</v>
      </c>
      <c r="AC28" s="40">
        <f t="shared" si="7"/>
        <v>2.8920753793772374</v>
      </c>
      <c r="AD28" s="40">
        <f t="shared" si="7"/>
        <v>3.1903173823304778</v>
      </c>
      <c r="AE28" s="40">
        <f t="shared" si="7"/>
        <v>3.4863447907514811</v>
      </c>
      <c r="AF28" s="40">
        <f t="shared" si="7"/>
        <v>3.7806778492751785</v>
      </c>
    </row>
    <row r="29" spans="4:32" x14ac:dyDescent="0.25">
      <c r="D29" s="15">
        <f t="shared" si="4"/>
        <v>0.79999999999999916</v>
      </c>
      <c r="E29" s="40">
        <f t="shared" si="5"/>
        <v>3.7085846356797627</v>
      </c>
      <c r="F29" s="40">
        <f t="shared" si="5"/>
        <v>3.4159661883572561</v>
      </c>
      <c r="G29" s="40">
        <f t="shared" si="5"/>
        <v>3.1219385003551881</v>
      </c>
      <c r="H29" s="40">
        <f t="shared" si="5"/>
        <v>2.8260617473792045</v>
      </c>
      <c r="I29" s="40">
        <f t="shared" si="5"/>
        <v>2.5276866894455101</v>
      </c>
      <c r="J29" s="40">
        <f t="shared" si="5"/>
        <v>2.225808841747198</v>
      </c>
      <c r="K29" s="40">
        <f t="shared" si="5"/>
        <v>1.9187756512943359</v>
      </c>
      <c r="L29" s="40">
        <f t="shared" si="5"/>
        <v>1.6036286976728755</v>
      </c>
      <c r="M29" s="40">
        <f t="shared" si="5"/>
        <v>1.27436258576592</v>
      </c>
      <c r="N29" s="40">
        <f t="shared" si="5"/>
        <v>0.91587389961719146</v>
      </c>
      <c r="O29" s="40">
        <f t="shared" si="6"/>
        <v>0.4648655719667793</v>
      </c>
      <c r="P29" s="40" t="e">
        <f t="shared" si="6"/>
        <v>#N/A</v>
      </c>
      <c r="Q29" s="40" t="e">
        <f t="shared" si="6"/>
        <v>#N/A</v>
      </c>
      <c r="R29" s="40" t="e">
        <f t="shared" si="6"/>
        <v>#N/A</v>
      </c>
      <c r="S29" s="40" t="e">
        <f t="shared" si="6"/>
        <v>#N/A</v>
      </c>
      <c r="T29" s="40" t="e">
        <f t="shared" si="6"/>
        <v>#N/A</v>
      </c>
      <c r="U29" s="40" t="e">
        <f t="shared" si="6"/>
        <v>#N/A</v>
      </c>
      <c r="V29" s="40">
        <f t="shared" si="6"/>
        <v>0.63688696014284785</v>
      </c>
      <c r="W29" s="40">
        <f t="shared" si="6"/>
        <v>1.0404326023342394</v>
      </c>
      <c r="X29" s="40">
        <f t="shared" si="6"/>
        <v>1.3862990297911908</v>
      </c>
      <c r="Y29" s="40">
        <f t="shared" si="7"/>
        <v>1.7098537949193191</v>
      </c>
      <c r="Z29" s="40">
        <f t="shared" si="7"/>
        <v>2.0218370359650644</v>
      </c>
      <c r="AA29" s="40">
        <f t="shared" si="7"/>
        <v>2.3269078194032518</v>
      </c>
      <c r="AB29" s="40">
        <f t="shared" si="7"/>
        <v>2.6274750236681594</v>
      </c>
      <c r="AC29" s="40">
        <f t="shared" si="7"/>
        <v>2.9249273495251114</v>
      </c>
      <c r="AD29" s="40">
        <f t="shared" si="7"/>
        <v>3.2201281030418638</v>
      </c>
      <c r="AE29" s="40">
        <f t="shared" si="7"/>
        <v>3.5136448312258297</v>
      </c>
      <c r="AF29" s="40">
        <f t="shared" si="7"/>
        <v>3.8058671810771312</v>
      </c>
    </row>
    <row r="30" spans="4:32" x14ac:dyDescent="0.25">
      <c r="D30" s="15">
        <f t="shared" si="4"/>
        <v>1.0999999999999992</v>
      </c>
      <c r="E30" s="40">
        <f t="shared" si="5"/>
        <v>3.7460512543210083</v>
      </c>
      <c r="F30" s="40">
        <f t="shared" si="5"/>
        <v>3.4566059943244904</v>
      </c>
      <c r="G30" s="40">
        <f t="shared" si="5"/>
        <v>3.1663543705656196</v>
      </c>
      <c r="H30" s="40">
        <f t="shared" si="5"/>
        <v>2.8750521734396406</v>
      </c>
      <c r="I30" s="40">
        <f t="shared" si="5"/>
        <v>2.5823438965405057</v>
      </c>
      <c r="J30" s="40">
        <f t="shared" si="5"/>
        <v>2.2876898828294019</v>
      </c>
      <c r="K30" s="40">
        <f t="shared" si="5"/>
        <v>1.9902261178067187</v>
      </c>
      <c r="L30" s="40">
        <f t="shared" si="5"/>
        <v>1.6884682407436635</v>
      </c>
      <c r="M30" s="40">
        <f t="shared" si="5"/>
        <v>1.37960139170704</v>
      </c>
      <c r="N30" s="40">
        <f t="shared" si="5"/>
        <v>1.0574142991278304</v>
      </c>
      <c r="O30" s="40">
        <f t="shared" si="6"/>
        <v>0.70384657419071128</v>
      </c>
      <c r="P30" s="40">
        <f t="shared" si="6"/>
        <v>0.18741664813991332</v>
      </c>
      <c r="Q30" s="40" t="e">
        <f t="shared" si="6"/>
        <v>#N/A</v>
      </c>
      <c r="R30" s="40" t="e">
        <f t="shared" si="6"/>
        <v>#N/A</v>
      </c>
      <c r="S30" s="40" t="e">
        <f t="shared" si="6"/>
        <v>#N/A</v>
      </c>
      <c r="T30" s="40" t="e">
        <f t="shared" si="6"/>
        <v>#N/A</v>
      </c>
      <c r="U30" s="40">
        <f t="shared" si="6"/>
        <v>0.41291645644124897</v>
      </c>
      <c r="V30" s="40">
        <f t="shared" si="6"/>
        <v>0.82760195746505882</v>
      </c>
      <c r="W30" s="40">
        <f t="shared" si="6"/>
        <v>1.1669618674146971</v>
      </c>
      <c r="X30" s="40">
        <f t="shared" si="6"/>
        <v>1.4836188863721023</v>
      </c>
      <c r="Y30" s="40">
        <f t="shared" si="7"/>
        <v>1.7896647730790247</v>
      </c>
      <c r="Z30" s="40">
        <f t="shared" si="7"/>
        <v>2.0897667333939443</v>
      </c>
      <c r="AA30" s="40">
        <f t="shared" si="7"/>
        <v>2.3861684768683027</v>
      </c>
      <c r="AB30" s="40">
        <f t="shared" si="7"/>
        <v>2.6800979459713767</v>
      </c>
      <c r="AC30" s="40">
        <f t="shared" si="7"/>
        <v>2.9722886804615718</v>
      </c>
      <c r="AD30" s="40">
        <f t="shared" si="7"/>
        <v>3.2632077776323087</v>
      </c>
      <c r="AE30" s="40">
        <f t="shared" si="7"/>
        <v>3.553167600887972</v>
      </c>
      <c r="AF30" s="40">
        <f t="shared" si="7"/>
        <v>3.8423853268510157</v>
      </c>
    </row>
    <row r="31" spans="4:32" x14ac:dyDescent="0.25">
      <c r="D31" s="15">
        <f t="shared" si="4"/>
        <v>1.3999999999999992</v>
      </c>
      <c r="E31" s="40">
        <f t="shared" si="5"/>
        <v>3.7947858964637251</v>
      </c>
      <c r="F31" s="40">
        <f t="shared" si="5"/>
        <v>3.5093624777158601</v>
      </c>
      <c r="G31" s="40">
        <f t="shared" si="5"/>
        <v>3.2238641410580566</v>
      </c>
      <c r="H31" s="40">
        <f t="shared" si="5"/>
        <v>2.9382690482663429</v>
      </c>
      <c r="I31" s="40">
        <f t="shared" si="5"/>
        <v>2.652545946821657</v>
      </c>
      <c r="J31" s="40">
        <f t="shared" si="5"/>
        <v>2.3666484741084814</v>
      </c>
      <c r="K31" s="40">
        <f t="shared" si="5"/>
        <v>2.0805047464497655</v>
      </c>
      <c r="L31" s="40">
        <f t="shared" si="5"/>
        <v>1.7939969342225763</v>
      </c>
      <c r="M31" s="40">
        <f t="shared" si="5"/>
        <v>1.5069173832695679</v>
      </c>
      <c r="N31" s="40">
        <f t="shared" si="5"/>
        <v>1.2188621743248911</v>
      </c>
      <c r="O31" s="40">
        <f t="shared" si="6"/>
        <v>0.92892410884851107</v>
      </c>
      <c r="P31" s="40">
        <f t="shared" si="6"/>
        <v>0.63452738317585633</v>
      </c>
      <c r="Q31" s="40">
        <f t="shared" si="6"/>
        <v>0.32372828112477225</v>
      </c>
      <c r="R31" s="40" t="e">
        <f t="shared" si="6"/>
        <v>#N/A</v>
      </c>
      <c r="S31" s="40" t="e">
        <f t="shared" si="6"/>
        <v>#N/A</v>
      </c>
      <c r="T31" s="40">
        <f t="shared" si="6"/>
        <v>0.43130615576409076</v>
      </c>
      <c r="U31" s="40">
        <f t="shared" si="6"/>
        <v>0.73348483283568833</v>
      </c>
      <c r="V31" s="40">
        <f t="shared" si="6"/>
        <v>1.0258776730195454</v>
      </c>
      <c r="W31" s="40">
        <f t="shared" si="6"/>
        <v>1.3150285168010605</v>
      </c>
      <c r="X31" s="40">
        <f t="shared" si="6"/>
        <v>1.6026930460946029</v>
      </c>
      <c r="Y31" s="40">
        <f t="shared" si="7"/>
        <v>1.8895502110290683</v>
      </c>
      <c r="Z31" s="40">
        <f t="shared" si="7"/>
        <v>2.1759193459317365</v>
      </c>
      <c r="AA31" s="40">
        <f t="shared" si="7"/>
        <v>2.4619707553096557</v>
      </c>
      <c r="AB31" s="40">
        <f t="shared" si="7"/>
        <v>2.747803668386807</v>
      </c>
      <c r="AC31" s="40">
        <f t="shared" si="7"/>
        <v>3.0334798499413163</v>
      </c>
      <c r="AD31" s="40">
        <f t="shared" si="7"/>
        <v>3.3190397707770827</v>
      </c>
      <c r="AE31" s="40">
        <f t="shared" si="7"/>
        <v>3.6045110625437102</v>
      </c>
      <c r="AF31" s="40">
        <f t="shared" si="7"/>
        <v>3.8899132381069874</v>
      </c>
    </row>
    <row r="32" spans="4:32" x14ac:dyDescent="0.25">
      <c r="D32" s="15">
        <f t="shared" si="4"/>
        <v>1.6999999999999993</v>
      </c>
      <c r="E32" s="40">
        <f t="shared" si="5"/>
        <v>3.8543611662634834</v>
      </c>
      <c r="F32" s="40">
        <f t="shared" si="5"/>
        <v>3.5736990639951762</v>
      </c>
      <c r="G32" s="40">
        <f t="shared" si="5"/>
        <v>3.2937820207172179</v>
      </c>
      <c r="H32" s="40">
        <f t="shared" si="5"/>
        <v>3.0148175732538114</v>
      </c>
      <c r="I32" s="40">
        <f t="shared" si="5"/>
        <v>2.7370970023000649</v>
      </c>
      <c r="J32" s="40">
        <f t="shared" si="5"/>
        <v>2.4610414462174344</v>
      </c>
      <c r="K32" s="40">
        <f t="shared" si="5"/>
        <v>2.1872814176506878</v>
      </c>
      <c r="L32" s="40">
        <f t="shared" si="5"/>
        <v>1.9168007199497819</v>
      </c>
      <c r="M32" s="40">
        <f t="shared" si="5"/>
        <v>1.6512116763153055</v>
      </c>
      <c r="N32" s="40">
        <f t="shared" si="5"/>
        <v>1.3933143938106722</v>
      </c>
      <c r="O32" s="40">
        <f t="shared" si="6"/>
        <v>1.148303095876694</v>
      </c>
      <c r="P32" s="40">
        <f t="shared" si="6"/>
        <v>0.92645830990930167</v>
      </c>
      <c r="Q32" s="40">
        <f t="shared" si="6"/>
        <v>0.74866547936979111</v>
      </c>
      <c r="R32" s="40">
        <f t="shared" si="6"/>
        <v>0.65201610409559563</v>
      </c>
      <c r="S32" s="40">
        <f t="shared" si="6"/>
        <v>0.67245817713817579</v>
      </c>
      <c r="T32" s="40">
        <f t="shared" si="6"/>
        <v>0.80107739950643841</v>
      </c>
      <c r="U32" s="40">
        <f t="shared" si="6"/>
        <v>0.99684502306025347</v>
      </c>
      <c r="V32" s="40">
        <f t="shared" si="6"/>
        <v>1.2280574090815124</v>
      </c>
      <c r="W32" s="40">
        <f t="shared" si="6"/>
        <v>1.4781745499094472</v>
      </c>
      <c r="X32" s="40">
        <f t="shared" si="6"/>
        <v>1.7390586534099408</v>
      </c>
      <c r="Y32" s="40">
        <f t="shared" si="7"/>
        <v>2.0065143906785208</v>
      </c>
      <c r="Z32" s="40">
        <f t="shared" si="7"/>
        <v>2.2782284784454778</v>
      </c>
      <c r="AA32" s="40">
        <f t="shared" si="7"/>
        <v>2.5528415540334648</v>
      </c>
      <c r="AB32" s="40">
        <f t="shared" si="7"/>
        <v>2.8295096748376731</v>
      </c>
      <c r="AC32" s="40">
        <f t="shared" si="7"/>
        <v>3.1076840251222437</v>
      </c>
      <c r="AD32" s="40">
        <f t="shared" si="7"/>
        <v>3.3869935045700914</v>
      </c>
      <c r="AE32" s="40">
        <f t="shared" si="7"/>
        <v>3.6671787521199435</v>
      </c>
      <c r="AF32" s="40">
        <f t="shared" si="7"/>
        <v>3.9480533177757353</v>
      </c>
    </row>
    <row r="33" spans="4:32" x14ac:dyDescent="0.25">
      <c r="D33" s="15">
        <f t="shared" si="4"/>
        <v>1.9999999999999993</v>
      </c>
      <c r="E33" s="40">
        <f t="shared" ref="E33:N42" si="8">IF((E$12*E$12*$C$7+$D33*$D33*$C$8-1)&gt;=0,SQRT(E$12*E$12*$C$7+$D33*$D33*$C$8-1)*$C$9*$C$9,NA())</f>
        <v>3.9242833740697165</v>
      </c>
      <c r="F33" s="40">
        <f t="shared" si="8"/>
        <v>3.6490032885707295</v>
      </c>
      <c r="G33" s="40">
        <f t="shared" si="8"/>
        <v>3.3753370202099822</v>
      </c>
      <c r="H33" s="40">
        <f t="shared" si="8"/>
        <v>3.1037114878802767</v>
      </c>
      <c r="I33" s="40">
        <f t="shared" si="8"/>
        <v>2.8347133893923036</v>
      </c>
      <c r="J33" s="40">
        <f t="shared" si="8"/>
        <v>2.5691681533134418</v>
      </c>
      <c r="K33" s="40">
        <f t="shared" si="8"/>
        <v>2.3082677487674608</v>
      </c>
      <c r="L33" s="40">
        <f t="shared" si="8"/>
        <v>2.0537830946816173</v>
      </c>
      <c r="M33" s="40">
        <f t="shared" si="8"/>
        <v>1.8084247288731707</v>
      </c>
      <c r="N33" s="40">
        <f t="shared" si="8"/>
        <v>1.5764596410945637</v>
      </c>
      <c r="O33" s="40">
        <f t="shared" ref="O33:X42" si="9">IF((O$12*O$12*$C$7+$D33*$D33*$C$8-1)&gt;=0,SQRT(O$12*O$12*$C$7+$D33*$D33*$C$8-1)*$C$9*$C$9,NA())</f>
        <v>1.3647344063956179</v>
      </c>
      <c r="P33" s="40">
        <f t="shared" si="9"/>
        <v>1.1841558174497138</v>
      </c>
      <c r="Q33" s="40">
        <f t="shared" si="9"/>
        <v>1.0509043724335716</v>
      </c>
      <c r="R33" s="40">
        <f t="shared" si="9"/>
        <v>0.98439067447837925</v>
      </c>
      <c r="S33" s="40">
        <f t="shared" si="9"/>
        <v>0.99804809503349989</v>
      </c>
      <c r="T33" s="40">
        <f t="shared" si="9"/>
        <v>1.0888640870191273</v>
      </c>
      <c r="U33" s="40">
        <f t="shared" si="9"/>
        <v>1.2399999999999989</v>
      </c>
      <c r="V33" s="40">
        <f t="shared" si="9"/>
        <v>1.4324890924541089</v>
      </c>
      <c r="W33" s="40">
        <f t="shared" si="9"/>
        <v>1.6519382555047257</v>
      </c>
      <c r="X33" s="40">
        <f t="shared" si="9"/>
        <v>1.888974589559107</v>
      </c>
      <c r="Y33" s="40">
        <f t="shared" ref="Y33:AF42" si="10">IF((Y$12*Y$12*$C$7+$D33*$D33*$C$8-1)&gt;=0,SQRT(Y$12*Y$12*$C$7+$D33*$D33*$C$8-1)*$C$9*$C$9,NA())</f>
        <v>2.1377558326431942</v>
      </c>
      <c r="Z33" s="40">
        <f t="shared" si="10"/>
        <v>2.3946241876336245</v>
      </c>
      <c r="AA33" s="40">
        <f t="shared" si="10"/>
        <v>2.6572354054543221</v>
      </c>
      <c r="AB33" s="40">
        <f t="shared" si="10"/>
        <v>2.9240425783493635</v>
      </c>
      <c r="AC33" s="40">
        <f t="shared" si="10"/>
        <v>3.1939943644283395</v>
      </c>
      <c r="AD33" s="40">
        <f t="shared" si="10"/>
        <v>3.4663561559655105</v>
      </c>
      <c r="AE33" s="40">
        <f t="shared" si="10"/>
        <v>3.7406015558997976</v>
      </c>
      <c r="AF33" s="40">
        <f t="shared" si="10"/>
        <v>4.0163447312201663</v>
      </c>
    </row>
    <row r="34" spans="4:32" x14ac:dyDescent="0.25">
      <c r="D34" s="15">
        <f t="shared" si="4"/>
        <v>2.2999999999999994</v>
      </c>
      <c r="E34" s="40">
        <f t="shared" si="8"/>
        <v>4.0040104894967499</v>
      </c>
      <c r="F34" s="40">
        <f t="shared" si="8"/>
        <v>3.7346117602770974</v>
      </c>
      <c r="G34" s="40">
        <f t="shared" si="8"/>
        <v>3.4677081768799405</v>
      </c>
      <c r="H34" s="40">
        <f t="shared" si="8"/>
        <v>3.2039233761124812</v>
      </c>
      <c r="I34" s="40">
        <f t="shared" si="8"/>
        <v>2.944095786485216</v>
      </c>
      <c r="J34" s="40">
        <f t="shared" si="8"/>
        <v>2.6893726034151539</v>
      </c>
      <c r="K34" s="40">
        <f t="shared" si="8"/>
        <v>2.441352084399135</v>
      </c>
      <c r="L34" s="40">
        <f t="shared" si="8"/>
        <v>2.2022999341597416</v>
      </c>
      <c r="M34" s="40">
        <f t="shared" si="8"/>
        <v>1.9754746265138414</v>
      </c>
      <c r="N34" s="40">
        <f t="shared" si="8"/>
        <v>1.7655948006266899</v>
      </c>
      <c r="O34" s="40">
        <f t="shared" si="9"/>
        <v>1.5794302770302968</v>
      </c>
      <c r="P34" s="40">
        <f t="shared" si="9"/>
        <v>1.4262976547691577</v>
      </c>
      <c r="Q34" s="40">
        <f t="shared" si="9"/>
        <v>1.3177632564311388</v>
      </c>
      <c r="R34" s="40">
        <f t="shared" si="9"/>
        <v>1.2653556812216866</v>
      </c>
      <c r="S34" s="40">
        <f t="shared" si="9"/>
        <v>1.2760094043540582</v>
      </c>
      <c r="T34" s="40">
        <f t="shared" si="9"/>
        <v>1.3482303215697227</v>
      </c>
      <c r="U34" s="40">
        <f t="shared" si="9"/>
        <v>1.4729901561110301</v>
      </c>
      <c r="V34" s="40">
        <f t="shared" si="9"/>
        <v>1.6383299423498299</v>
      </c>
      <c r="W34" s="40">
        <f t="shared" si="9"/>
        <v>1.8333030300525872</v>
      </c>
      <c r="X34" s="40">
        <f t="shared" si="9"/>
        <v>2.0494694435389849</v>
      </c>
      <c r="Y34" s="40">
        <f t="shared" si="10"/>
        <v>2.2808112591795044</v>
      </c>
      <c r="Z34" s="40">
        <f t="shared" si="10"/>
        <v>2.5231577437805979</v>
      </c>
      <c r="AA34" s="40">
        <f t="shared" si="10"/>
        <v>2.7736257858622517</v>
      </c>
      <c r="AB34" s="40">
        <f t="shared" si="10"/>
        <v>3.0302021384719526</v>
      </c>
      <c r="AC34" s="40">
        <f t="shared" si="10"/>
        <v>3.2914586432157993</v>
      </c>
      <c r="AD34" s="40">
        <f t="shared" si="10"/>
        <v>3.5563640139895676</v>
      </c>
      <c r="AE34" s="40">
        <f t="shared" si="10"/>
        <v>3.8241600384921113</v>
      </c>
      <c r="AF34" s="40">
        <f t="shared" si="10"/>
        <v>4.0942795459030386</v>
      </c>
    </row>
    <row r="35" spans="4:32" x14ac:dyDescent="0.25">
      <c r="D35" s="15">
        <f t="shared" si="4"/>
        <v>2.5999999999999992</v>
      </c>
      <c r="E35" s="40">
        <f t="shared" si="8"/>
        <v>4.0929695821005065</v>
      </c>
      <c r="F35" s="40">
        <f t="shared" si="8"/>
        <v>3.829833547296801</v>
      </c>
      <c r="G35" s="40">
        <f t="shared" si="8"/>
        <v>3.5700560219694033</v>
      </c>
      <c r="H35" s="40">
        <f t="shared" si="8"/>
        <v>3.3144267981055187</v>
      </c>
      <c r="I35" s="40">
        <f t="shared" si="8"/>
        <v>3.063984334163607</v>
      </c>
      <c r="J35" s="40">
        <f t="shared" si="8"/>
        <v>2.8201108134256003</v>
      </c>
      <c r="K35" s="40">
        <f t="shared" si="8"/>
        <v>2.5846663227581237</v>
      </c>
      <c r="L35" s="40">
        <f t="shared" si="8"/>
        <v>2.3601747816634262</v>
      </c>
      <c r="M35" s="40">
        <f t="shared" si="8"/>
        <v>2.1500697663099215</v>
      </c>
      <c r="N35" s="40">
        <f t="shared" si="8"/>
        <v>1.958985706941222</v>
      </c>
      <c r="O35" s="40">
        <f t="shared" si="9"/>
        <v>1.793014221917941</v>
      </c>
      <c r="P35" s="40">
        <f t="shared" si="9"/>
        <v>1.6597062993192495</v>
      </c>
      <c r="Q35" s="40">
        <f t="shared" si="9"/>
        <v>1.5674182594317312</v>
      </c>
      <c r="R35" s="40">
        <f t="shared" si="9"/>
        <v>1.5236223285315813</v>
      </c>
      <c r="S35" s="40">
        <f t="shared" si="9"/>
        <v>1.532481647524693</v>
      </c>
      <c r="T35" s="40">
        <f t="shared" si="9"/>
        <v>1.5931180119501496</v>
      </c>
      <c r="U35" s="40">
        <f t="shared" si="9"/>
        <v>1.6999999999999988</v>
      </c>
      <c r="V35" s="40">
        <f t="shared" si="9"/>
        <v>1.8451083978996996</v>
      </c>
      <c r="W35" s="40">
        <f t="shared" si="9"/>
        <v>2.0202227599945495</v>
      </c>
      <c r="X35" s="40">
        <f t="shared" si="9"/>
        <v>2.2182481826883111</v>
      </c>
      <c r="Y35" s="40">
        <f t="shared" si="10"/>
        <v>2.4335981591051543</v>
      </c>
      <c r="Z35" s="40">
        <f t="shared" si="10"/>
        <v>2.6620715617728976</v>
      </c>
      <c r="AA35" s="40">
        <f t="shared" si="10"/>
        <v>2.9005689097140914</v>
      </c>
      <c r="AB35" s="40">
        <f t="shared" si="10"/>
        <v>3.1468118787115307</v>
      </c>
      <c r="AC35" s="40">
        <f t="shared" si="10"/>
        <v>3.3991175325369363</v>
      </c>
      <c r="AD35" s="40">
        <f t="shared" si="10"/>
        <v>3.6562309828565249</v>
      </c>
      <c r="AE35" s="40">
        <f t="shared" si="10"/>
        <v>3.9172056366752033</v>
      </c>
      <c r="AF35" s="40">
        <f t="shared" si="10"/>
        <v>4.1813185719339758</v>
      </c>
    </row>
    <row r="36" spans="4:32" x14ac:dyDescent="0.25">
      <c r="D36" s="15">
        <f t="shared" si="4"/>
        <v>2.899999999999999</v>
      </c>
      <c r="E36" s="40">
        <f t="shared" si="8"/>
        <v>4.1905727532164381</v>
      </c>
      <c r="F36" s="40">
        <f t="shared" si="8"/>
        <v>3.9339706404598389</v>
      </c>
      <c r="G36" s="40">
        <f t="shared" si="8"/>
        <v>3.6815485872116369</v>
      </c>
      <c r="H36" s="40">
        <f t="shared" si="8"/>
        <v>3.4342284431877852</v>
      </c>
      <c r="I36" s="40">
        <f t="shared" si="8"/>
        <v>3.1931958912663032</v>
      </c>
      <c r="J36" s="40">
        <f t="shared" si="8"/>
        <v>2.9599873310539695</v>
      </c>
      <c r="K36" s="40">
        <f t="shared" si="8"/>
        <v>2.7366037345585861</v>
      </c>
      <c r="L36" s="40">
        <f t="shared" si="8"/>
        <v>2.5256533808105974</v>
      </c>
      <c r="M36" s="40">
        <f t="shared" si="8"/>
        <v>2.3305149645518264</v>
      </c>
      <c r="N36" s="40">
        <f t="shared" si="8"/>
        <v>2.1554871839099392</v>
      </c>
      <c r="O36" s="40">
        <f t="shared" si="9"/>
        <v>2.0058414693090776</v>
      </c>
      <c r="P36" s="40">
        <f t="shared" si="9"/>
        <v>1.8876241681012664</v>
      </c>
      <c r="Q36" s="40">
        <f t="shared" si="9"/>
        <v>1.8070141117323899</v>
      </c>
      <c r="R36" s="40">
        <f t="shared" si="9"/>
        <v>1.7691594049152262</v>
      </c>
      <c r="S36" s="40">
        <f t="shared" si="9"/>
        <v>1.7767948671695324</v>
      </c>
      <c r="T36" s="40">
        <f t="shared" si="9"/>
        <v>1.8293509778060624</v>
      </c>
      <c r="U36" s="40">
        <f t="shared" si="9"/>
        <v>1.9231484602078945</v>
      </c>
      <c r="V36" s="40">
        <f t="shared" si="9"/>
        <v>2.0525411079927229</v>
      </c>
      <c r="W36" s="40">
        <f t="shared" si="9"/>
        <v>2.211289216724035</v>
      </c>
      <c r="X36" s="40">
        <f t="shared" si="9"/>
        <v>2.3935590654922212</v>
      </c>
      <c r="Y36" s="40">
        <f t="shared" si="10"/>
        <v>2.5943978106682088</v>
      </c>
      <c r="Z36" s="40">
        <f t="shared" si="10"/>
        <v>2.8098265070996811</v>
      </c>
      <c r="AA36" s="40">
        <f t="shared" si="10"/>
        <v>3.0367416748877396</v>
      </c>
      <c r="AB36" s="40">
        <f t="shared" si="10"/>
        <v>3.2727549556909992</v>
      </c>
      <c r="AC36" s="40">
        <f t="shared" si="10"/>
        <v>3.5160346983498316</v>
      </c>
      <c r="AD36" s="40">
        <f t="shared" si="10"/>
        <v>3.7651726388042275</v>
      </c>
      <c r="AE36" s="40">
        <f t="shared" si="10"/>
        <v>4.0190794966011785</v>
      </c>
      <c r="AF36" s="40">
        <f t="shared" si="10"/>
        <v>4.2769060078519363</v>
      </c>
    </row>
    <row r="37" spans="4:32" x14ac:dyDescent="0.25">
      <c r="D37" s="15">
        <f t="shared" si="4"/>
        <v>3.1999999999999988</v>
      </c>
      <c r="E37" s="40">
        <f t="shared" si="8"/>
        <v>4.2962309062712158</v>
      </c>
      <c r="F37" s="40">
        <f t="shared" si="8"/>
        <v>4.046334761237631</v>
      </c>
      <c r="G37" s="40">
        <f t="shared" si="8"/>
        <v>3.8013813278859567</v>
      </c>
      <c r="H37" s="40">
        <f t="shared" si="8"/>
        <v>3.562390349189712</v>
      </c>
      <c r="I37" s="40">
        <f t="shared" si="8"/>
        <v>3.3306455830664419</v>
      </c>
      <c r="J37" s="40">
        <f t="shared" si="8"/>
        <v>3.1077684920212443</v>
      </c>
      <c r="K37" s="40">
        <f t="shared" si="8"/>
        <v>2.8958073140317881</v>
      </c>
      <c r="L37" s="40">
        <f t="shared" si="8"/>
        <v>2.6973366493635904</v>
      </c>
      <c r="M37" s="40">
        <f t="shared" si="8"/>
        <v>2.5155516293648197</v>
      </c>
      <c r="N37" s="40">
        <f t="shared" si="8"/>
        <v>2.3543204964490281</v>
      </c>
      <c r="O37" s="40">
        <f t="shared" si="9"/>
        <v>2.2181298429082092</v>
      </c>
      <c r="P37" s="40">
        <f t="shared" si="9"/>
        <v>2.1118297753370174</v>
      </c>
      <c r="Q37" s="40">
        <f t="shared" si="9"/>
        <v>2.0400980368599928</v>
      </c>
      <c r="R37" s="40">
        <f t="shared" si="9"/>
        <v>2.0066452102950327</v>
      </c>
      <c r="S37" s="40">
        <f t="shared" si="9"/>
        <v>2.0133802422791369</v>
      </c>
      <c r="T37" s="40">
        <f t="shared" si="9"/>
        <v>2.0599089785716251</v>
      </c>
      <c r="U37" s="40">
        <f t="shared" si="9"/>
        <v>2.1436417611158807</v>
      </c>
      <c r="V37" s="40">
        <f t="shared" si="9"/>
        <v>2.2604479644530624</v>
      </c>
      <c r="W37" s="40">
        <f t="shared" si="9"/>
        <v>2.4055144979816676</v>
      </c>
      <c r="X37" s="40">
        <f t="shared" si="9"/>
        <v>2.5740677924250543</v>
      </c>
      <c r="Y37" s="40">
        <f t="shared" si="10"/>
        <v>2.7618110000505092</v>
      </c>
      <c r="Z37" s="40">
        <f t="shared" si="10"/>
        <v>2.9651011787121182</v>
      </c>
      <c r="AA37" s="40">
        <f t="shared" si="10"/>
        <v>3.1809589749004927</v>
      </c>
      <c r="AB37" s="40">
        <f t="shared" si="10"/>
        <v>3.4069964778379198</v>
      </c>
      <c r="AC37" s="40">
        <f t="shared" si="10"/>
        <v>3.6413184425424796</v>
      </c>
      <c r="AD37" s="40">
        <f t="shared" si="10"/>
        <v>3.8824251441592517</v>
      </c>
      <c r="AE37" s="40">
        <f t="shared" si="10"/>
        <v>4.1291282372917397</v>
      </c>
      <c r="AF37" s="40">
        <f t="shared" si="10"/>
        <v>4.3804822793843128</v>
      </c>
    </row>
    <row r="38" spans="4:32" x14ac:dyDescent="0.25">
      <c r="D38" s="15">
        <f t="shared" si="4"/>
        <v>3.4999999999999987</v>
      </c>
      <c r="E38" s="40">
        <f t="shared" si="8"/>
        <v>4.4093650336528043</v>
      </c>
      <c r="F38" s="40">
        <f t="shared" si="8"/>
        <v>4.1662603135185874</v>
      </c>
      <c r="G38" s="40">
        <f t="shared" si="8"/>
        <v>3.928791162686049</v>
      </c>
      <c r="H38" s="40">
        <f t="shared" si="8"/>
        <v>3.6980434015841399</v>
      </c>
      <c r="I38" s="40">
        <f t="shared" si="8"/>
        <v>3.4753560968625932</v>
      </c>
      <c r="J38" s="40">
        <f t="shared" si="8"/>
        <v>3.26238026600211</v>
      </c>
      <c r="K38" s="40">
        <f t="shared" si="8"/>
        <v>3.0611435771619728</v>
      </c>
      <c r="L38" s="40">
        <f t="shared" si="8"/>
        <v>2.8741129066200579</v>
      </c>
      <c r="M38" s="40">
        <f t="shared" si="8"/>
        <v>2.7042374156127633</v>
      </c>
      <c r="N38" s="40">
        <f t="shared" si="8"/>
        <v>2.5549412909106142</v>
      </c>
      <c r="O38" s="40">
        <f t="shared" si="9"/>
        <v>2.4300205760445728</v>
      </c>
      <c r="P38" s="40">
        <f t="shared" si="9"/>
        <v>2.3333934516064789</v>
      </c>
      <c r="Q38" s="40">
        <f t="shared" si="9"/>
        <v>2.2686780291614754</v>
      </c>
      <c r="R38" s="40">
        <f t="shared" si="9"/>
        <v>2.2386435625172658</v>
      </c>
      <c r="S38" s="40">
        <f t="shared" si="9"/>
        <v>2.2446826056260147</v>
      </c>
      <c r="T38" s="40">
        <f t="shared" si="9"/>
        <v>2.2865093483298935</v>
      </c>
      <c r="U38" s="40">
        <f t="shared" si="9"/>
        <v>2.3622235287965432</v>
      </c>
      <c r="V38" s="40">
        <f t="shared" si="9"/>
        <v>2.4687091768776641</v>
      </c>
      <c r="W38" s="40">
        <f t="shared" si="9"/>
        <v>2.6021913841990933</v>
      </c>
      <c r="X38" s="40">
        <f t="shared" si="9"/>
        <v>2.7587542478444855</v>
      </c>
      <c r="Y38" s="40">
        <f t="shared" si="10"/>
        <v>2.9347061181658365</v>
      </c>
      <c r="Z38" s="40">
        <f t="shared" si="10"/>
        <v>3.1267754956184479</v>
      </c>
      <c r="AA38" s="40">
        <f t="shared" si="10"/>
        <v>3.3321764659153321</v>
      </c>
      <c r="AB38" s="40">
        <f t="shared" si="10"/>
        <v>3.5485947923086387</v>
      </c>
      <c r="AC38" s="40">
        <f t="shared" si="10"/>
        <v>3.7741356626385318</v>
      </c>
      <c r="AD38" s="40">
        <f t="shared" si="10"/>
        <v>4.007259038295377</v>
      </c>
      <c r="AE38" s="40">
        <f t="shared" si="10"/>
        <v>4.2467163785682676</v>
      </c>
      <c r="AF38" s="40">
        <f t="shared" si="10"/>
        <v>4.4914947400614844</v>
      </c>
    </row>
    <row r="39" spans="4:32" x14ac:dyDescent="0.25">
      <c r="D39" s="15">
        <f t="shared" si="4"/>
        <v>3.7999999999999985</v>
      </c>
      <c r="E39" s="40">
        <f t="shared" si="8"/>
        <v>4.529414973260895</v>
      </c>
      <c r="F39" s="40">
        <f t="shared" si="8"/>
        <v>4.2931136719169221</v>
      </c>
      <c r="G39" s="40">
        <f t="shared" si="8"/>
        <v>4.063065345278118</v>
      </c>
      <c r="H39" s="40">
        <f t="shared" si="8"/>
        <v>3.840393860009673</v>
      </c>
      <c r="I39" s="40">
        <f t="shared" si="8"/>
        <v>3.62645832734915</v>
      </c>
      <c r="J39" s="40">
        <f t="shared" si="8"/>
        <v>3.4228971646837416</v>
      </c>
      <c r="K39" s="40">
        <f t="shared" si="8"/>
        <v>3.2316713941859865</v>
      </c>
      <c r="L39" s="40">
        <f t="shared" si="8"/>
        <v>3.0550981980944569</v>
      </c>
      <c r="M39" s="40">
        <f t="shared" si="8"/>
        <v>2.8958591125950854</v>
      </c>
      <c r="N39" s="40">
        <f t="shared" si="8"/>
        <v>2.7569593758341808</v>
      </c>
      <c r="O39" s="40">
        <f t="shared" si="9"/>
        <v>2.6416093579482935</v>
      </c>
      <c r="P39" s="40">
        <f t="shared" si="9"/>
        <v>2.5530031335664267</v>
      </c>
      <c r="Q39" s="40">
        <f t="shared" si="9"/>
        <v>2.4939927826679842</v>
      </c>
      <c r="R39" s="40">
        <f t="shared" si="9"/>
        <v>2.4667032654942496</v>
      </c>
      <c r="S39" s="40">
        <f t="shared" si="9"/>
        <v>2.4721852681382908</v>
      </c>
      <c r="T39" s="40">
        <f t="shared" si="9"/>
        <v>2.5102240935820834</v>
      </c>
      <c r="U39" s="40">
        <f t="shared" si="9"/>
        <v>2.5793797704099317</v>
      </c>
      <c r="V39" s="40">
        <f t="shared" si="9"/>
        <v>2.6772420510667301</v>
      </c>
      <c r="W39" s="40">
        <f t="shared" si="9"/>
        <v>2.80080345615325</v>
      </c>
      <c r="X39" s="40">
        <f t="shared" si="9"/>
        <v>2.9468330458307257</v>
      </c>
      <c r="Y39" s="40">
        <f t="shared" si="10"/>
        <v>3.1121696611849408</v>
      </c>
      <c r="Z39" s="40">
        <f t="shared" si="10"/>
        <v>3.2939072543105996</v>
      </c>
      <c r="AA39" s="40">
        <f t="shared" si="10"/>
        <v>3.4894842025720636</v>
      </c>
      <c r="AB39" s="40">
        <f t="shared" si="10"/>
        <v>3.6967046135713884</v>
      </c>
      <c r="AC39" s="40">
        <f t="shared" si="10"/>
        <v>3.9137194585202431</v>
      </c>
      <c r="AD39" s="40">
        <f t="shared" si="10"/>
        <v>4.1389884029796447</v>
      </c>
      <c r="AE39" s="40">
        <f t="shared" si="10"/>
        <v>4.3712355232817171</v>
      </c>
      <c r="AF39" s="40">
        <f t="shared" si="10"/>
        <v>4.6094061439625804</v>
      </c>
    </row>
    <row r="40" spans="4:32" x14ac:dyDescent="0.25">
      <c r="D40" s="15">
        <f t="shared" si="4"/>
        <v>4.0999999999999988</v>
      </c>
      <c r="E40" s="40">
        <f t="shared" si="8"/>
        <v>4.6558457878241617</v>
      </c>
      <c r="F40" s="40">
        <f t="shared" si="8"/>
        <v>4.4262992442897477</v>
      </c>
      <c r="G40" s="40">
        <f t="shared" si="8"/>
        <v>4.2035461220260206</v>
      </c>
      <c r="H40" s="40">
        <f t="shared" si="8"/>
        <v>3.9887247335457978</v>
      </c>
      <c r="I40" s="40">
        <f t="shared" si="8"/>
        <v>3.7831864876053887</v>
      </c>
      <c r="J40" s="40">
        <f t="shared" si="8"/>
        <v>3.5885268565248327</v>
      </c>
      <c r="K40" s="40">
        <f t="shared" si="8"/>
        <v>3.4066112193791644</v>
      </c>
      <c r="L40" s="40">
        <f t="shared" si="8"/>
        <v>3.2395871650566832</v>
      </c>
      <c r="M40" s="40">
        <f t="shared" si="8"/>
        <v>3.0898705474501673</v>
      </c>
      <c r="N40" s="40">
        <f t="shared" si="8"/>
        <v>2.9600886811039961</v>
      </c>
      <c r="O40" s="40">
        <f t="shared" si="9"/>
        <v>2.8529633716541114</v>
      </c>
      <c r="P40" s="40">
        <f t="shared" si="9"/>
        <v>2.7711234183991147</v>
      </c>
      <c r="Q40" s="40">
        <f t="shared" si="9"/>
        <v>2.716854799211764</v>
      </c>
      <c r="R40" s="40">
        <f t="shared" si="9"/>
        <v>2.6918255887036948</v>
      </c>
      <c r="S40" s="40">
        <f t="shared" si="9"/>
        <v>2.6968500143686138</v>
      </c>
      <c r="T40" s="40">
        <f t="shared" si="9"/>
        <v>2.7317622517342155</v>
      </c>
      <c r="U40" s="40">
        <f t="shared" si="9"/>
        <v>2.7954427198567298</v>
      </c>
      <c r="V40" s="40">
        <f t="shared" si="9"/>
        <v>2.8859876992114835</v>
      </c>
      <c r="W40" s="40">
        <f t="shared" si="9"/>
        <v>3.0009665109760877</v>
      </c>
      <c r="X40" s="40">
        <f t="shared" si="9"/>
        <v>3.1376942170963682</v>
      </c>
      <c r="Y40" s="40">
        <f t="shared" si="10"/>
        <v>3.2934632228096903</v>
      </c>
      <c r="Z40" s="40">
        <f t="shared" si="10"/>
        <v>3.4657069985790767</v>
      </c>
      <c r="AA40" s="40">
        <f t="shared" si="10"/>
        <v>3.6520952890087619</v>
      </c>
      <c r="AB40" s="40">
        <f t="shared" si="10"/>
        <v>3.8505746324412398</v>
      </c>
      <c r="AC40" s="40">
        <f t="shared" si="10"/>
        <v>4.059371872593097</v>
      </c>
      <c r="AD40" s="40">
        <f t="shared" si="10"/>
        <v>4.2769761514415743</v>
      </c>
      <c r="AE40" s="40">
        <f t="shared" si="10"/>
        <v>4.5021106161443862</v>
      </c>
      <c r="AF40" s="40">
        <f t="shared" si="10"/>
        <v>4.7337009833744235</v>
      </c>
    </row>
    <row r="41" spans="4:32" x14ac:dyDescent="0.25">
      <c r="D41" s="15">
        <f t="shared" si="4"/>
        <v>4.3999999999999986</v>
      </c>
      <c r="E41" s="40">
        <f t="shared" si="8"/>
        <v>4.788152044369518</v>
      </c>
      <c r="F41" s="40">
        <f t="shared" si="8"/>
        <v>4.5652628620923892</v>
      </c>
      <c r="G41" s="40">
        <f t="shared" si="8"/>
        <v>4.3496321683563073</v>
      </c>
      <c r="H41" s="40">
        <f t="shared" si="8"/>
        <v>4.1423936317061898</v>
      </c>
      <c r="I41" s="40">
        <f t="shared" si="8"/>
        <v>3.9448700865807984</v>
      </c>
      <c r="J41" s="40">
        <f t="shared" si="8"/>
        <v>3.7585934869309816</v>
      </c>
      <c r="K41" s="40">
        <f t="shared" si="8"/>
        <v>3.5853172802417355</v>
      </c>
      <c r="L41" s="40">
        <f t="shared" si="8"/>
        <v>3.4270140063909857</v>
      </c>
      <c r="M41" s="40">
        <f t="shared" si="8"/>
        <v>3.2858484444660552</v>
      </c>
      <c r="N41" s="40">
        <f t="shared" si="8"/>
        <v>3.1641152001783999</v>
      </c>
      <c r="O41" s="40">
        <f t="shared" si="9"/>
        <v>3.0641311982354793</v>
      </c>
      <c r="P41" s="40">
        <f t="shared" si="9"/>
        <v>2.9880804875371068</v>
      </c>
      <c r="Q41" s="40">
        <f t="shared" si="9"/>
        <v>2.9378223227417948</v>
      </c>
      <c r="R41" s="40">
        <f t="shared" si="9"/>
        <v>2.914691235791536</v>
      </c>
      <c r="S41" s="40">
        <f t="shared" si="9"/>
        <v>2.9193321153989986</v>
      </c>
      <c r="T41" s="40">
        <f t="shared" si="9"/>
        <v>2.9516139652739128</v>
      </c>
      <c r="U41" s="40">
        <f t="shared" si="9"/>
        <v>3.0106477708293928</v>
      </c>
      <c r="V41" s="40">
        <f t="shared" si="9"/>
        <v>3.0949030679489771</v>
      </c>
      <c r="W41" s="40">
        <f t="shared" si="9"/>
        <v>3.2023897326840141</v>
      </c>
      <c r="X41" s="40">
        <f t="shared" si="9"/>
        <v>3.3308594986879871</v>
      </c>
      <c r="Y41" s="40">
        <f t="shared" si="10"/>
        <v>3.4779879240733411</v>
      </c>
      <c r="Z41" s="40">
        <f t="shared" si="10"/>
        <v>3.6415141081698406</v>
      </c>
      <c r="AA41" s="40">
        <f t="shared" si="10"/>
        <v>3.8193324023970456</v>
      </c>
      <c r="AB41" s="40">
        <f t="shared" si="10"/>
        <v>4.0095417443892494</v>
      </c>
      <c r="AC41" s="40">
        <f t="shared" si="10"/>
        <v>4.210463157421044</v>
      </c>
      <c r="AD41" s="40">
        <f t="shared" si="10"/>
        <v>4.4206362664213827</v>
      </c>
      <c r="AE41" s="40">
        <f t="shared" si="10"/>
        <v>4.6388037250998213</v>
      </c>
      <c r="AF41" s="40">
        <f t="shared" si="10"/>
        <v>4.8638899041816295</v>
      </c>
    </row>
    <row r="42" spans="4:32" x14ac:dyDescent="0.25">
      <c r="D42" s="15">
        <f t="shared" si="4"/>
        <v>4.6999999999999984</v>
      </c>
      <c r="E42" s="40">
        <f t="shared" si="8"/>
        <v>4.9258603309472742</v>
      </c>
      <c r="F42" s="40">
        <f t="shared" si="8"/>
        <v>4.70949307250791</v>
      </c>
      <c r="G42" s="40">
        <f t="shared" si="8"/>
        <v>4.5007777105740283</v>
      </c>
      <c r="H42" s="40">
        <f t="shared" si="8"/>
        <v>4.3008284085743291</v>
      </c>
      <c r="I42" s="40">
        <f t="shared" si="8"/>
        <v>4.1109244702378076</v>
      </c>
      <c r="J42" s="40">
        <f t="shared" si="8"/>
        <v>3.9325214557583781</v>
      </c>
      <c r="K42" s="40">
        <f t="shared" si="8"/>
        <v>3.7672536415802953</v>
      </c>
      <c r="L42" s="40">
        <f t="shared" si="8"/>
        <v>3.6169220339952028</v>
      </c>
      <c r="M42" s="40">
        <f t="shared" si="8"/>
        <v>3.4834609227031663</v>
      </c>
      <c r="N42" s="40">
        <f t="shared" si="8"/>
        <v>3.3688759252902138</v>
      </c>
      <c r="O42" s="40">
        <f t="shared" si="9"/>
        <v>3.2751488515791145</v>
      </c>
      <c r="P42" s="40">
        <f t="shared" si="9"/>
        <v>3.204110641035979</v>
      </c>
      <c r="Q42" s="40">
        <f t="shared" si="9"/>
        <v>3.1572931444514287</v>
      </c>
      <c r="R42" s="40">
        <f t="shared" si="9"/>
        <v>3.1357814018199659</v>
      </c>
      <c r="S42" s="40">
        <f t="shared" si="9"/>
        <v>3.1400955399477879</v>
      </c>
      <c r="T42" s="40">
        <f t="shared" si="9"/>
        <v>3.1701301235122812</v>
      </c>
      <c r="U42" s="40">
        <f t="shared" si="9"/>
        <v>3.2251666623602553</v>
      </c>
      <c r="V42" s="40">
        <f t="shared" si="9"/>
        <v>3.30395596217625</v>
      </c>
      <c r="W42" s="40">
        <f t="shared" si="9"/>
        <v>3.4048494827231335</v>
      </c>
      <c r="X42" s="40">
        <f t="shared" si="9"/>
        <v>3.5259502265346838</v>
      </c>
      <c r="Y42" s="40">
        <f t="shared" si="10"/>
        <v>3.665255789163969</v>
      </c>
      <c r="Z42" s="40">
        <f t="shared" si="10"/>
        <v>3.8207754448540925</v>
      </c>
      <c r="AA42" s="40">
        <f t="shared" si="10"/>
        <v>3.9906139878469813</v>
      </c>
      <c r="AB42" s="40">
        <f t="shared" si="10"/>
        <v>4.1730234842377758</v>
      </c>
      <c r="AC42" s="40">
        <f t="shared" si="10"/>
        <v>4.366428746699067</v>
      </c>
      <c r="AD42" s="40">
        <f t="shared" si="10"/>
        <v>4.5694337723617338</v>
      </c>
      <c r="AE42" s="40">
        <f t="shared" si="10"/>
        <v>4.7808158299604031</v>
      </c>
      <c r="AF42" s="40">
        <f t="shared" si="10"/>
        <v>4.9995124762320557</v>
      </c>
    </row>
  </sheetData>
  <hyperlinks>
    <hyperlink ref="A1:I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>
      <selection sqref="A1:Z3"/>
    </sheetView>
  </sheetViews>
  <sheetFormatPr defaultRowHeight="15" x14ac:dyDescent="0.25"/>
  <cols>
    <col min="2" max="2" width="5.42578125" customWidth="1"/>
    <col min="3" max="3" width="5.7109375" customWidth="1"/>
    <col min="4" max="4" width="4.5703125" customWidth="1"/>
    <col min="5" max="24" width="6.7109375" customWidth="1"/>
    <col min="25" max="25" width="5.42578125" customWidth="1"/>
  </cols>
  <sheetData>
    <row r="1" spans="1:26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x14ac:dyDescent="0.25">
      <c r="A2" s="6" t="s">
        <v>4</v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9" t="s">
        <v>21</v>
      </c>
    </row>
    <row r="5" spans="1:26" x14ac:dyDescent="0.25">
      <c r="A5" s="41" t="s">
        <v>22</v>
      </c>
    </row>
    <row r="7" spans="1:26" x14ac:dyDescent="0.25">
      <c r="A7" s="8" t="s">
        <v>16</v>
      </c>
      <c r="B7" s="7">
        <v>0.9</v>
      </c>
      <c r="C7" s="11">
        <f>B7*B7</f>
        <v>0.81</v>
      </c>
    </row>
    <row r="8" spans="1:26" x14ac:dyDescent="0.25">
      <c r="A8" s="8" t="s">
        <v>17</v>
      </c>
      <c r="B8" s="7">
        <v>0.8</v>
      </c>
      <c r="C8" s="11">
        <f>B8*B8</f>
        <v>0.64000000000000012</v>
      </c>
    </row>
    <row r="9" spans="1:26" x14ac:dyDescent="0.25">
      <c r="A9" s="8" t="s">
        <v>19</v>
      </c>
      <c r="B9" s="7">
        <v>-1</v>
      </c>
      <c r="C9" s="11">
        <f>B9*B9</f>
        <v>1</v>
      </c>
    </row>
    <row r="11" spans="1:26" x14ac:dyDescent="0.25">
      <c r="A11" s="34" t="s">
        <v>20</v>
      </c>
      <c r="D11" s="38" t="s">
        <v>6</v>
      </c>
    </row>
    <row r="12" spans="1:26" x14ac:dyDescent="0.25">
      <c r="A12" s="7">
        <v>0.1</v>
      </c>
      <c r="C12" s="36" t="s">
        <v>5</v>
      </c>
      <c r="D12" s="10"/>
      <c r="E12" s="37">
        <v>-1</v>
      </c>
      <c r="F12" s="35">
        <f t="shared" ref="F12:Y12" si="0">E12+$A$12</f>
        <v>-0.9</v>
      </c>
      <c r="G12" s="35">
        <f t="shared" si="0"/>
        <v>-0.8</v>
      </c>
      <c r="H12" s="35">
        <f t="shared" si="0"/>
        <v>-0.70000000000000007</v>
      </c>
      <c r="I12" s="35">
        <f t="shared" si="0"/>
        <v>-0.60000000000000009</v>
      </c>
      <c r="J12" s="35">
        <f t="shared" si="0"/>
        <v>-0.50000000000000011</v>
      </c>
      <c r="K12" s="35">
        <f t="shared" si="0"/>
        <v>-0.40000000000000013</v>
      </c>
      <c r="L12" s="35">
        <f t="shared" si="0"/>
        <v>-0.30000000000000016</v>
      </c>
      <c r="M12" s="35">
        <f t="shared" si="0"/>
        <v>-0.20000000000000015</v>
      </c>
      <c r="N12" s="35">
        <f t="shared" si="0"/>
        <v>-0.10000000000000014</v>
      </c>
      <c r="O12" s="35">
        <f t="shared" si="0"/>
        <v>-1.3877787807814457E-16</v>
      </c>
      <c r="P12" s="35">
        <f t="shared" si="0"/>
        <v>9.9999999999999867E-2</v>
      </c>
      <c r="Q12" s="35">
        <f t="shared" si="0"/>
        <v>0.19999999999999987</v>
      </c>
      <c r="R12" s="35">
        <f t="shared" si="0"/>
        <v>0.29999999999999988</v>
      </c>
      <c r="S12" s="35">
        <f t="shared" si="0"/>
        <v>0.39999999999999991</v>
      </c>
      <c r="T12" s="35">
        <f t="shared" si="0"/>
        <v>0.49999999999999989</v>
      </c>
      <c r="U12" s="35">
        <f t="shared" si="0"/>
        <v>0.59999999999999987</v>
      </c>
      <c r="V12" s="35">
        <f t="shared" si="0"/>
        <v>0.69999999999999984</v>
      </c>
      <c r="W12" s="35">
        <f t="shared" si="0"/>
        <v>0.79999999999999982</v>
      </c>
      <c r="X12" s="35">
        <f t="shared" si="0"/>
        <v>0.8999999999999998</v>
      </c>
      <c r="Y12" s="35">
        <f t="shared" si="0"/>
        <v>0.99999999999999978</v>
      </c>
    </row>
    <row r="13" spans="1:26" x14ac:dyDescent="0.25">
      <c r="D13" s="39">
        <f>E12</f>
        <v>-1</v>
      </c>
      <c r="E13" s="40" t="e">
        <f>IF((1-E$12*E$12*$C$7-$D13*$D13*$C$8)&gt;=0,-SQRT(1-E$12*E$12*$C$7-$D13*$D13*$C$8)*$C$9*$C$9,NA())</f>
        <v>#N/A</v>
      </c>
      <c r="F13" s="40" t="e">
        <f t="shared" ref="F13:Y26" si="1">IF((1-F$12*F$12*$C$7-$D13*$D13*$C$8)&gt;=0,-SQRT(1-F$12*F$12*$C$7-$D13*$D13*$C$8)*$C$9*$C$9,NA())</f>
        <v>#N/A</v>
      </c>
      <c r="G13" s="40" t="e">
        <f t="shared" si="1"/>
        <v>#N/A</v>
      </c>
      <c r="H13" s="40" t="e">
        <f t="shared" si="1"/>
        <v>#N/A</v>
      </c>
      <c r="I13" s="40">
        <f t="shared" si="1"/>
        <v>-0.26153393661244001</v>
      </c>
      <c r="J13" s="40">
        <f t="shared" si="1"/>
        <v>-0.39686269665968826</v>
      </c>
      <c r="K13" s="40">
        <f t="shared" si="1"/>
        <v>-0.4799999999999997</v>
      </c>
      <c r="L13" s="40">
        <f t="shared" si="1"/>
        <v>-0.53581713298475231</v>
      </c>
      <c r="M13" s="40">
        <f t="shared" si="1"/>
        <v>-0.57236352085016717</v>
      </c>
      <c r="N13" s="40">
        <f t="shared" si="1"/>
        <v>-0.59321159799855561</v>
      </c>
      <c r="O13" s="40">
        <f t="shared" si="1"/>
        <v>-0.59999999999999987</v>
      </c>
      <c r="P13" s="40">
        <f t="shared" si="1"/>
        <v>-0.59321159799855561</v>
      </c>
      <c r="Q13" s="40">
        <f t="shared" si="1"/>
        <v>-0.57236352085016728</v>
      </c>
      <c r="R13" s="40">
        <f t="shared" si="1"/>
        <v>-0.53581713298475242</v>
      </c>
      <c r="S13" s="40">
        <f t="shared" si="1"/>
        <v>-0.47999999999999993</v>
      </c>
      <c r="T13" s="40">
        <f t="shared" si="1"/>
        <v>-0.39686269665968854</v>
      </c>
      <c r="U13" s="40">
        <f t="shared" si="1"/>
        <v>-0.26153393661244045</v>
      </c>
      <c r="V13" s="40" t="e">
        <f t="shared" si="1"/>
        <v>#N/A</v>
      </c>
      <c r="W13" s="40" t="e">
        <f t="shared" si="1"/>
        <v>#N/A</v>
      </c>
      <c r="X13" s="40" t="e">
        <f t="shared" si="1"/>
        <v>#N/A</v>
      </c>
      <c r="Y13" s="40" t="e">
        <f t="shared" si="1"/>
        <v>#N/A</v>
      </c>
    </row>
    <row r="14" spans="1:26" x14ac:dyDescent="0.25">
      <c r="D14" s="15">
        <f t="shared" ref="D14:D33" si="2">D13+$A$12</f>
        <v>-0.9</v>
      </c>
      <c r="E14" s="40" t="e">
        <f t="shared" ref="E14:T33" si="3">IF((1-E$12*E$12*$C$7-$D14*$D14*$C$8)&gt;=0,-SQRT(1-E$12*E$12*$C$7-$D14*$D14*$C$8)*$C$9*$C$9,NA())</f>
        <v>#N/A</v>
      </c>
      <c r="F14" s="40" t="e">
        <f t="shared" si="3"/>
        <v>#N/A</v>
      </c>
      <c r="G14" s="40" t="e">
        <f t="shared" si="3"/>
        <v>#N/A</v>
      </c>
      <c r="H14" s="40">
        <f t="shared" si="3"/>
        <v>-0.29103264421710479</v>
      </c>
      <c r="I14" s="40">
        <f t="shared" si="3"/>
        <v>-0.43588989435406716</v>
      </c>
      <c r="J14" s="40">
        <f t="shared" si="3"/>
        <v>-0.52829915767489144</v>
      </c>
      <c r="K14" s="40">
        <f t="shared" si="3"/>
        <v>-0.59329587896765279</v>
      </c>
      <c r="L14" s="40">
        <f t="shared" si="3"/>
        <v>-0.63929648833698427</v>
      </c>
      <c r="M14" s="40">
        <f t="shared" si="3"/>
        <v>-0.67022384320464146</v>
      </c>
      <c r="N14" s="40">
        <f t="shared" si="3"/>
        <v>-0.68811336275355084</v>
      </c>
      <c r="O14" s="40">
        <f t="shared" si="3"/>
        <v>-0.6939740629158988</v>
      </c>
      <c r="P14" s="40">
        <f t="shared" si="3"/>
        <v>-0.68811336275355084</v>
      </c>
      <c r="Q14" s="40">
        <f t="shared" si="3"/>
        <v>-0.67022384320464157</v>
      </c>
      <c r="R14" s="40">
        <f t="shared" si="3"/>
        <v>-0.63929648833698438</v>
      </c>
      <c r="S14" s="40">
        <f t="shared" si="3"/>
        <v>-0.59329587896765301</v>
      </c>
      <c r="T14" s="40">
        <f t="shared" si="3"/>
        <v>-0.52829915767489166</v>
      </c>
      <c r="U14" s="40">
        <f t="shared" si="1"/>
        <v>-0.43588989435406744</v>
      </c>
      <c r="V14" s="40">
        <f t="shared" si="1"/>
        <v>-0.29103264421710517</v>
      </c>
      <c r="W14" s="40" t="e">
        <f t="shared" si="1"/>
        <v>#N/A</v>
      </c>
      <c r="X14" s="40" t="e">
        <f t="shared" si="1"/>
        <v>#N/A</v>
      </c>
      <c r="Y14" s="40" t="e">
        <f t="shared" si="1"/>
        <v>#N/A</v>
      </c>
    </row>
    <row r="15" spans="1:26" x14ac:dyDescent="0.25">
      <c r="D15" s="15">
        <f t="shared" si="2"/>
        <v>-0.8</v>
      </c>
      <c r="E15" s="40" t="e">
        <f t="shared" si="3"/>
        <v>#N/A</v>
      </c>
      <c r="F15" s="40" t="e">
        <f t="shared" si="1"/>
        <v>#N/A</v>
      </c>
      <c r="G15" s="40">
        <f t="shared" si="1"/>
        <v>-0.26832815729997428</v>
      </c>
      <c r="H15" s="40">
        <f t="shared" si="1"/>
        <v>-0.43988634895845513</v>
      </c>
      <c r="I15" s="40">
        <f t="shared" si="1"/>
        <v>-0.54662601474865768</v>
      </c>
      <c r="J15" s="40">
        <f t="shared" si="1"/>
        <v>-0.62281618476080058</v>
      </c>
      <c r="K15" s="40">
        <f t="shared" si="1"/>
        <v>-0.67882250993908533</v>
      </c>
      <c r="L15" s="40">
        <f t="shared" si="1"/>
        <v>-0.71937472849690776</v>
      </c>
      <c r="M15" s="40">
        <f t="shared" si="1"/>
        <v>-0.7469939758793237</v>
      </c>
      <c r="N15" s="40">
        <f t="shared" si="1"/>
        <v>-0.76308584051861417</v>
      </c>
      <c r="O15" s="40">
        <f t="shared" si="1"/>
        <v>-0.76837490849194168</v>
      </c>
      <c r="P15" s="40">
        <f t="shared" si="1"/>
        <v>-0.76308584051861417</v>
      </c>
      <c r="Q15" s="40">
        <f t="shared" si="1"/>
        <v>-0.74699397587932381</v>
      </c>
      <c r="R15" s="40">
        <f t="shared" si="1"/>
        <v>-0.71937472849690787</v>
      </c>
      <c r="S15" s="40">
        <f t="shared" si="1"/>
        <v>-0.67882250993908555</v>
      </c>
      <c r="T15" s="40">
        <f t="shared" si="1"/>
        <v>-0.62281618476080081</v>
      </c>
      <c r="U15" s="40">
        <f t="shared" si="1"/>
        <v>-0.54662601474865791</v>
      </c>
      <c r="V15" s="40">
        <f t="shared" si="1"/>
        <v>-0.43988634895845541</v>
      </c>
      <c r="W15" s="40">
        <f t="shared" si="1"/>
        <v>-0.26832815729997489</v>
      </c>
      <c r="X15" s="40" t="e">
        <f t="shared" si="1"/>
        <v>#N/A</v>
      </c>
      <c r="Y15" s="40" t="e">
        <f t="shared" si="1"/>
        <v>#N/A</v>
      </c>
    </row>
    <row r="16" spans="1:26" x14ac:dyDescent="0.25">
      <c r="D16" s="15">
        <f t="shared" si="2"/>
        <v>-0.70000000000000007</v>
      </c>
      <c r="E16" s="40" t="e">
        <f t="shared" si="3"/>
        <v>#N/A</v>
      </c>
      <c r="F16" s="40">
        <f t="shared" si="1"/>
        <v>-0.17406895185529145</v>
      </c>
      <c r="G16" s="40">
        <f t="shared" si="1"/>
        <v>-0.40987803063838368</v>
      </c>
      <c r="H16" s="40">
        <f t="shared" si="1"/>
        <v>-0.53805204209258406</v>
      </c>
      <c r="I16" s="40">
        <f t="shared" si="1"/>
        <v>-0.62833112289620019</v>
      </c>
      <c r="J16" s="40">
        <f t="shared" si="1"/>
        <v>-0.69562921157754709</v>
      </c>
      <c r="K16" s="40">
        <f t="shared" si="1"/>
        <v>-0.74619032424710507</v>
      </c>
      <c r="L16" s="40">
        <f t="shared" si="1"/>
        <v>-0.7832624081366345</v>
      </c>
      <c r="M16" s="40">
        <f t="shared" si="1"/>
        <v>-0.80870266476622898</v>
      </c>
      <c r="N16" s="40">
        <f t="shared" si="1"/>
        <v>-0.82358970367531914</v>
      </c>
      <c r="O16" s="40">
        <f t="shared" si="1"/>
        <v>-0.82849260708831907</v>
      </c>
      <c r="P16" s="40">
        <f t="shared" si="1"/>
        <v>-0.82358970367531914</v>
      </c>
      <c r="Q16" s="40">
        <f t="shared" si="1"/>
        <v>-0.8087026647662291</v>
      </c>
      <c r="R16" s="40">
        <f t="shared" si="1"/>
        <v>-0.78326240813663461</v>
      </c>
      <c r="S16" s="40">
        <f t="shared" si="1"/>
        <v>-0.74619032424710519</v>
      </c>
      <c r="T16" s="40">
        <f t="shared" si="1"/>
        <v>-0.6956292115775472</v>
      </c>
      <c r="U16" s="40">
        <f t="shared" si="1"/>
        <v>-0.62833112289620041</v>
      </c>
      <c r="V16" s="40">
        <f t="shared" si="1"/>
        <v>-0.53805204209258428</v>
      </c>
      <c r="W16" s="40">
        <f t="shared" si="1"/>
        <v>-0.40987803063838413</v>
      </c>
      <c r="X16" s="40">
        <f t="shared" si="1"/>
        <v>-0.17406895185529273</v>
      </c>
      <c r="Y16" s="40" t="e">
        <f t="shared" si="1"/>
        <v>#N/A</v>
      </c>
    </row>
    <row r="17" spans="4:25" x14ac:dyDescent="0.25">
      <c r="D17" s="15">
        <f t="shared" si="2"/>
        <v>-0.60000000000000009</v>
      </c>
      <c r="E17" s="40" t="e">
        <f t="shared" si="3"/>
        <v>#N/A</v>
      </c>
      <c r="F17" s="40">
        <f t="shared" si="1"/>
        <v>-0.33689761055845996</v>
      </c>
      <c r="G17" s="40">
        <f t="shared" si="1"/>
        <v>-0.50119856344566649</v>
      </c>
      <c r="H17" s="40">
        <f t="shared" si="1"/>
        <v>-0.61049160518388779</v>
      </c>
      <c r="I17" s="40">
        <f t="shared" si="1"/>
        <v>-0.69137544069774404</v>
      </c>
      <c r="J17" s="40">
        <f t="shared" si="1"/>
        <v>-0.75306042254257377</v>
      </c>
      <c r="K17" s="40">
        <f t="shared" si="1"/>
        <v>-0.79999999999999982</v>
      </c>
      <c r="L17" s="40">
        <f t="shared" si="1"/>
        <v>-0.83468556954100981</v>
      </c>
      <c r="M17" s="40">
        <f t="shared" si="1"/>
        <v>-0.8586035173466271</v>
      </c>
      <c r="N17" s="40">
        <f t="shared" si="1"/>
        <v>-0.87263967363396899</v>
      </c>
      <c r="O17" s="40">
        <f t="shared" si="1"/>
        <v>-0.87726848797845225</v>
      </c>
      <c r="P17" s="40">
        <f t="shared" si="1"/>
        <v>-0.87263967363396899</v>
      </c>
      <c r="Q17" s="40">
        <f t="shared" si="1"/>
        <v>-0.8586035173466271</v>
      </c>
      <c r="R17" s="40">
        <f t="shared" si="1"/>
        <v>-0.83468556954100981</v>
      </c>
      <c r="S17" s="40">
        <f t="shared" si="1"/>
        <v>-0.79999999999999993</v>
      </c>
      <c r="T17" s="40">
        <f t="shared" si="1"/>
        <v>-0.75306042254257388</v>
      </c>
      <c r="U17" s="40">
        <f t="shared" si="1"/>
        <v>-0.69137544069774426</v>
      </c>
      <c r="V17" s="40">
        <f t="shared" si="1"/>
        <v>-0.6104916051838879</v>
      </c>
      <c r="W17" s="40">
        <f t="shared" si="1"/>
        <v>-0.50119856344566682</v>
      </c>
      <c r="X17" s="40">
        <f t="shared" si="1"/>
        <v>-0.33689761055846063</v>
      </c>
      <c r="Y17" s="40" t="e">
        <f t="shared" si="1"/>
        <v>#N/A</v>
      </c>
    </row>
    <row r="18" spans="4:25" x14ac:dyDescent="0.25">
      <c r="D18" s="15">
        <f t="shared" si="2"/>
        <v>-0.50000000000000011</v>
      </c>
      <c r="E18" s="40">
        <f t="shared" si="3"/>
        <v>-0.17320508075688726</v>
      </c>
      <c r="F18" s="40">
        <f t="shared" si="1"/>
        <v>-0.42883563284783105</v>
      </c>
      <c r="G18" s="40">
        <f t="shared" si="1"/>
        <v>-0.56709787515031285</v>
      </c>
      <c r="H18" s="40">
        <f t="shared" si="1"/>
        <v>-0.66565756962570466</v>
      </c>
      <c r="I18" s="40">
        <f t="shared" si="1"/>
        <v>-0.7405403432629446</v>
      </c>
      <c r="J18" s="40">
        <f t="shared" si="1"/>
        <v>-0.79843597113356546</v>
      </c>
      <c r="K18" s="40">
        <f t="shared" si="1"/>
        <v>-0.84285230022821889</v>
      </c>
      <c r="L18" s="40">
        <f t="shared" si="1"/>
        <v>-0.87584245158590013</v>
      </c>
      <c r="M18" s="40">
        <f t="shared" si="1"/>
        <v>-0.89866567754643867</v>
      </c>
      <c r="N18" s="40">
        <f t="shared" si="1"/>
        <v>-0.91208552230588547</v>
      </c>
      <c r="O18" s="40">
        <f t="shared" si="1"/>
        <v>-0.91651513899116788</v>
      </c>
      <c r="P18" s="40">
        <f t="shared" si="1"/>
        <v>-0.91208552230588547</v>
      </c>
      <c r="Q18" s="40">
        <f t="shared" si="1"/>
        <v>-0.89866567754643878</v>
      </c>
      <c r="R18" s="40">
        <f t="shared" si="1"/>
        <v>-0.87584245158590013</v>
      </c>
      <c r="S18" s="40">
        <f t="shared" si="1"/>
        <v>-0.84285230022821911</v>
      </c>
      <c r="T18" s="40">
        <f t="shared" si="1"/>
        <v>-0.79843597113356557</v>
      </c>
      <c r="U18" s="40">
        <f t="shared" si="1"/>
        <v>-0.74054034326294471</v>
      </c>
      <c r="V18" s="40">
        <f t="shared" si="1"/>
        <v>-0.66565756962570477</v>
      </c>
      <c r="W18" s="40">
        <f t="shared" si="1"/>
        <v>-0.56709787515031307</v>
      </c>
      <c r="X18" s="40">
        <f t="shared" si="1"/>
        <v>-0.42883563284783155</v>
      </c>
      <c r="Y18" s="40">
        <f t="shared" si="1"/>
        <v>-0.1732050807568882</v>
      </c>
    </row>
    <row r="19" spans="4:25" x14ac:dyDescent="0.25">
      <c r="D19" s="15">
        <f t="shared" si="2"/>
        <v>-0.40000000000000013</v>
      </c>
      <c r="E19" s="40">
        <f t="shared" si="3"/>
        <v>-0.29597297173897458</v>
      </c>
      <c r="F19" s="40">
        <f t="shared" si="1"/>
        <v>-0.49142649501222435</v>
      </c>
      <c r="G19" s="40">
        <f t="shared" si="1"/>
        <v>-0.61579217273362596</v>
      </c>
      <c r="H19" s="40">
        <f t="shared" si="1"/>
        <v>-0.70760158281337948</v>
      </c>
      <c r="I19" s="40">
        <f t="shared" si="1"/>
        <v>-0.77846001824114253</v>
      </c>
      <c r="J19" s="40">
        <f t="shared" si="1"/>
        <v>-0.83372657388378824</v>
      </c>
      <c r="K19" s="40">
        <f t="shared" si="1"/>
        <v>-0.8763560920082657</v>
      </c>
      <c r="L19" s="40">
        <f t="shared" si="1"/>
        <v>-0.90812994664860591</v>
      </c>
      <c r="M19" s="40">
        <f t="shared" si="1"/>
        <v>-0.93016127633867873</v>
      </c>
      <c r="N19" s="40">
        <f t="shared" si="1"/>
        <v>-0.94313307650617362</v>
      </c>
      <c r="O19" s="40">
        <f t="shared" si="1"/>
        <v>-0.94741754258616084</v>
      </c>
      <c r="P19" s="40">
        <f t="shared" si="1"/>
        <v>-0.94313307650617362</v>
      </c>
      <c r="Q19" s="40">
        <f t="shared" si="1"/>
        <v>-0.93016127633867884</v>
      </c>
      <c r="R19" s="40">
        <f t="shared" si="1"/>
        <v>-0.90812994664860602</v>
      </c>
      <c r="S19" s="40">
        <f t="shared" si="1"/>
        <v>-0.87635609200826581</v>
      </c>
      <c r="T19" s="40">
        <f t="shared" si="1"/>
        <v>-0.83372657388378835</v>
      </c>
      <c r="U19" s="40">
        <f t="shared" si="1"/>
        <v>-0.77846001824114264</v>
      </c>
      <c r="V19" s="40">
        <f t="shared" si="1"/>
        <v>-0.70760158281337959</v>
      </c>
      <c r="W19" s="40">
        <f t="shared" si="1"/>
        <v>-0.61579217273362619</v>
      </c>
      <c r="X19" s="40">
        <f t="shared" si="1"/>
        <v>-0.4914264950122248</v>
      </c>
      <c r="Y19" s="40">
        <f t="shared" si="1"/>
        <v>-0.29597297173897519</v>
      </c>
    </row>
    <row r="20" spans="4:25" x14ac:dyDescent="0.25">
      <c r="D20" s="15">
        <f t="shared" si="2"/>
        <v>-0.30000000000000016</v>
      </c>
      <c r="E20" s="40">
        <f t="shared" si="3"/>
        <v>-0.36386810797320485</v>
      </c>
      <c r="F20" s="40">
        <f t="shared" si="1"/>
        <v>-0.53507008886686969</v>
      </c>
      <c r="G20" s="40">
        <f t="shared" si="1"/>
        <v>-0.65115282384398809</v>
      </c>
      <c r="H20" s="40">
        <f t="shared" si="1"/>
        <v>-0.73857971810766632</v>
      </c>
      <c r="I20" s="40">
        <f t="shared" si="1"/>
        <v>-0.80672176120394812</v>
      </c>
      <c r="J20" s="40">
        <f t="shared" si="1"/>
        <v>-0.86017440092111541</v>
      </c>
      <c r="K20" s="40">
        <f t="shared" si="1"/>
        <v>-0.90155421356677146</v>
      </c>
      <c r="L20" s="40">
        <f t="shared" si="1"/>
        <v>-0.93246983865431265</v>
      </c>
      <c r="M20" s="40">
        <f t="shared" si="1"/>
        <v>-0.95393920141694555</v>
      </c>
      <c r="N20" s="40">
        <f t="shared" si="1"/>
        <v>-0.96659195113553475</v>
      </c>
      <c r="O20" s="40">
        <f t="shared" si="1"/>
        <v>-0.97077288796092776</v>
      </c>
      <c r="P20" s="40">
        <f t="shared" si="1"/>
        <v>-0.96659195113553475</v>
      </c>
      <c r="Q20" s="40">
        <f t="shared" si="1"/>
        <v>-0.95393920141694566</v>
      </c>
      <c r="R20" s="40">
        <f t="shared" si="1"/>
        <v>-0.93246983865431265</v>
      </c>
      <c r="S20" s="40">
        <f t="shared" si="1"/>
        <v>-0.90155421356677157</v>
      </c>
      <c r="T20" s="40">
        <f t="shared" si="1"/>
        <v>-0.86017440092111552</v>
      </c>
      <c r="U20" s="40">
        <f t="shared" si="1"/>
        <v>-0.80672176120394823</v>
      </c>
      <c r="V20" s="40">
        <f t="shared" si="1"/>
        <v>-0.73857971810766654</v>
      </c>
      <c r="W20" s="40">
        <f t="shared" si="1"/>
        <v>-0.65115282384398843</v>
      </c>
      <c r="X20" s="40">
        <f t="shared" si="1"/>
        <v>-0.53507008886687002</v>
      </c>
      <c r="Y20" s="40">
        <f t="shared" si="1"/>
        <v>-0.36386810797320535</v>
      </c>
    </row>
    <row r="21" spans="4:25" x14ac:dyDescent="0.25">
      <c r="D21" s="15">
        <f t="shared" si="2"/>
        <v>-0.20000000000000015</v>
      </c>
      <c r="E21" s="40">
        <f t="shared" si="3"/>
        <v>-0.40546269865426576</v>
      </c>
      <c r="F21" s="40">
        <f t="shared" si="1"/>
        <v>-0.56418082207746112</v>
      </c>
      <c r="G21" s="40">
        <f t="shared" si="1"/>
        <v>-0.67527772064536518</v>
      </c>
      <c r="H21" s="40">
        <f t="shared" si="1"/>
        <v>-0.75993420767853315</v>
      </c>
      <c r="I21" s="40">
        <f t="shared" si="1"/>
        <v>-0.8263171304045438</v>
      </c>
      <c r="J21" s="40">
        <f t="shared" si="1"/>
        <v>-0.87857839718490682</v>
      </c>
      <c r="K21" s="40">
        <f t="shared" si="1"/>
        <v>-0.91913002344608441</v>
      </c>
      <c r="L21" s="40">
        <f t="shared" si="1"/>
        <v>-0.94947353833585058</v>
      </c>
      <c r="M21" s="40">
        <f t="shared" si="1"/>
        <v>-0.97056684468407417</v>
      </c>
      <c r="N21" s="40">
        <f t="shared" si="1"/>
        <v>-0.98300559510106555</v>
      </c>
      <c r="O21" s="40">
        <f t="shared" si="1"/>
        <v>-0.98711701434024524</v>
      </c>
      <c r="P21" s="40">
        <f t="shared" si="1"/>
        <v>-0.98300559510106555</v>
      </c>
      <c r="Q21" s="40">
        <f t="shared" si="1"/>
        <v>-0.97056684468407428</v>
      </c>
      <c r="R21" s="40">
        <f t="shared" si="1"/>
        <v>-0.94947353833585058</v>
      </c>
      <c r="S21" s="40">
        <f t="shared" si="1"/>
        <v>-0.91913002344608463</v>
      </c>
      <c r="T21" s="40">
        <f t="shared" si="1"/>
        <v>-0.87857839718490693</v>
      </c>
      <c r="U21" s="40">
        <f t="shared" si="1"/>
        <v>-0.82631713040454391</v>
      </c>
      <c r="V21" s="40">
        <f t="shared" si="1"/>
        <v>-0.75993420767853326</v>
      </c>
      <c r="W21" s="40">
        <f t="shared" si="1"/>
        <v>-0.6752777206453654</v>
      </c>
      <c r="X21" s="40">
        <f t="shared" si="1"/>
        <v>-0.56418082207746145</v>
      </c>
      <c r="Y21" s="40">
        <f t="shared" si="1"/>
        <v>-0.40546269865426615</v>
      </c>
    </row>
    <row r="22" spans="4:25" x14ac:dyDescent="0.25">
      <c r="D22" s="15">
        <f t="shared" si="2"/>
        <v>-0.10000000000000014</v>
      </c>
      <c r="E22" s="40">
        <f t="shared" si="3"/>
        <v>-0.42848570571257094</v>
      </c>
      <c r="F22" s="40">
        <f t="shared" si="1"/>
        <v>-0.58094750193111244</v>
      </c>
      <c r="G22" s="40">
        <f t="shared" si="1"/>
        <v>-0.68934751758456336</v>
      </c>
      <c r="H22" s="40">
        <f t="shared" si="1"/>
        <v>-0.77246359137502385</v>
      </c>
      <c r="I22" s="40">
        <f t="shared" si="1"/>
        <v>-0.83785440262613642</v>
      </c>
      <c r="J22" s="40">
        <f t="shared" si="1"/>
        <v>-0.88943802482241552</v>
      </c>
      <c r="K22" s="40">
        <f t="shared" si="1"/>
        <v>-0.92951600308977989</v>
      </c>
      <c r="L22" s="40">
        <f t="shared" si="1"/>
        <v>-0.95953113550316849</v>
      </c>
      <c r="M22" s="40">
        <f t="shared" si="1"/>
        <v>-0.98040807830209142</v>
      </c>
      <c r="N22" s="40">
        <f t="shared" si="1"/>
        <v>-0.99272352646645778</v>
      </c>
      <c r="O22" s="40">
        <f t="shared" si="1"/>
        <v>-0.996794863550169</v>
      </c>
      <c r="P22" s="40">
        <f t="shared" si="1"/>
        <v>-0.99272352646645778</v>
      </c>
      <c r="Q22" s="40">
        <f t="shared" si="1"/>
        <v>-0.98040807830209153</v>
      </c>
      <c r="R22" s="40">
        <f t="shared" si="1"/>
        <v>-0.95953113550316849</v>
      </c>
      <c r="S22" s="40">
        <f t="shared" si="1"/>
        <v>-0.92951600308978</v>
      </c>
      <c r="T22" s="40">
        <f t="shared" si="1"/>
        <v>-0.88943802482241563</v>
      </c>
      <c r="U22" s="40">
        <f t="shared" si="1"/>
        <v>-0.83785440262613653</v>
      </c>
      <c r="V22" s="40">
        <f t="shared" si="1"/>
        <v>-0.77246359137502407</v>
      </c>
      <c r="W22" s="40">
        <f t="shared" si="1"/>
        <v>-0.68934751758456358</v>
      </c>
      <c r="X22" s="40">
        <f t="shared" si="1"/>
        <v>-0.58094750193111278</v>
      </c>
      <c r="Y22" s="40">
        <f t="shared" si="1"/>
        <v>-0.42848570571257133</v>
      </c>
    </row>
    <row r="23" spans="4:25" x14ac:dyDescent="0.25">
      <c r="D23" s="15">
        <f t="shared" si="2"/>
        <v>-1.3877787807814457E-16</v>
      </c>
      <c r="E23" s="40">
        <f t="shared" si="3"/>
        <v>-0.43588989435406728</v>
      </c>
      <c r="F23" s="40">
        <f t="shared" si="1"/>
        <v>-0.58642987645582989</v>
      </c>
      <c r="G23" s="40">
        <f t="shared" si="1"/>
        <v>-0.6939740629158988</v>
      </c>
      <c r="H23" s="40">
        <f t="shared" si="1"/>
        <v>-0.77659513261415691</v>
      </c>
      <c r="I23" s="40">
        <f t="shared" si="1"/>
        <v>-0.84166501650003245</v>
      </c>
      <c r="J23" s="40">
        <f t="shared" si="1"/>
        <v>-0.89302855497458755</v>
      </c>
      <c r="K23" s="40">
        <f t="shared" si="1"/>
        <v>-0.93295230317524802</v>
      </c>
      <c r="L23" s="40">
        <f t="shared" si="1"/>
        <v>-0.96286032216516215</v>
      </c>
      <c r="M23" s="40">
        <f t="shared" si="1"/>
        <v>-0.98366661018863499</v>
      </c>
      <c r="N23" s="40">
        <f t="shared" si="1"/>
        <v>-0.99594176536582701</v>
      </c>
      <c r="O23" s="40">
        <f t="shared" si="1"/>
        <v>-1</v>
      </c>
      <c r="P23" s="40">
        <f t="shared" si="1"/>
        <v>-0.99594176536582701</v>
      </c>
      <c r="Q23" s="40">
        <f t="shared" si="1"/>
        <v>-0.98366661018863499</v>
      </c>
      <c r="R23" s="40">
        <f t="shared" si="1"/>
        <v>-0.96286032216516226</v>
      </c>
      <c r="S23" s="40">
        <f t="shared" si="1"/>
        <v>-0.93295230317524813</v>
      </c>
      <c r="T23" s="40">
        <f t="shared" si="1"/>
        <v>-0.89302855497458766</v>
      </c>
      <c r="U23" s="40">
        <f t="shared" si="1"/>
        <v>-0.84166501650003256</v>
      </c>
      <c r="V23" s="40">
        <f t="shared" si="1"/>
        <v>-0.77659513261415702</v>
      </c>
      <c r="W23" s="40">
        <f t="shared" si="1"/>
        <v>-0.69397406291589903</v>
      </c>
      <c r="X23" s="40">
        <f t="shared" si="1"/>
        <v>-0.58642987645583022</v>
      </c>
      <c r="Y23" s="40">
        <f t="shared" si="1"/>
        <v>-0.43588989435406766</v>
      </c>
    </row>
    <row r="24" spans="4:25" x14ac:dyDescent="0.25">
      <c r="D24" s="15">
        <f t="shared" si="2"/>
        <v>9.9999999999999867E-2</v>
      </c>
      <c r="E24" s="40">
        <f t="shared" si="3"/>
        <v>-0.42848570571257094</v>
      </c>
      <c r="F24" s="40">
        <f t="shared" si="1"/>
        <v>-0.58094750193111244</v>
      </c>
      <c r="G24" s="40">
        <f t="shared" si="1"/>
        <v>-0.68934751758456336</v>
      </c>
      <c r="H24" s="40">
        <f t="shared" si="1"/>
        <v>-0.77246359137502396</v>
      </c>
      <c r="I24" s="40">
        <f t="shared" si="1"/>
        <v>-0.83785440262613642</v>
      </c>
      <c r="J24" s="40">
        <f t="shared" si="1"/>
        <v>-0.88943802482241552</v>
      </c>
      <c r="K24" s="40">
        <f t="shared" si="1"/>
        <v>-0.92951600308978</v>
      </c>
      <c r="L24" s="40">
        <f t="shared" si="1"/>
        <v>-0.95953113550316849</v>
      </c>
      <c r="M24" s="40">
        <f t="shared" si="1"/>
        <v>-0.98040807830209153</v>
      </c>
      <c r="N24" s="40">
        <f t="shared" si="1"/>
        <v>-0.9927235264664579</v>
      </c>
      <c r="O24" s="40">
        <f t="shared" si="1"/>
        <v>-0.996794863550169</v>
      </c>
      <c r="P24" s="40">
        <f t="shared" si="1"/>
        <v>-0.9927235264664579</v>
      </c>
      <c r="Q24" s="40">
        <f t="shared" si="1"/>
        <v>-0.98040807830209153</v>
      </c>
      <c r="R24" s="40">
        <f t="shared" si="1"/>
        <v>-0.9595311355031686</v>
      </c>
      <c r="S24" s="40">
        <f t="shared" si="1"/>
        <v>-0.92951600308978011</v>
      </c>
      <c r="T24" s="40">
        <f t="shared" si="1"/>
        <v>-0.88943802482241563</v>
      </c>
      <c r="U24" s="40">
        <f t="shared" si="1"/>
        <v>-0.83785440262613653</v>
      </c>
      <c r="V24" s="40">
        <f t="shared" si="1"/>
        <v>-0.77246359137502407</v>
      </c>
      <c r="W24" s="40">
        <f t="shared" si="1"/>
        <v>-0.6893475175845637</v>
      </c>
      <c r="X24" s="40">
        <f t="shared" si="1"/>
        <v>-0.58094750193111289</v>
      </c>
      <c r="Y24" s="40">
        <f t="shared" si="1"/>
        <v>-0.42848570571257133</v>
      </c>
    </row>
    <row r="25" spans="4:25" x14ac:dyDescent="0.25">
      <c r="D25" s="15">
        <f t="shared" si="2"/>
        <v>0.19999999999999987</v>
      </c>
      <c r="E25" s="40">
        <f t="shared" si="3"/>
        <v>-0.40546269865426582</v>
      </c>
      <c r="F25" s="40">
        <f t="shared" si="1"/>
        <v>-0.56418082207746123</v>
      </c>
      <c r="G25" s="40">
        <f t="shared" si="1"/>
        <v>-0.67527772064536529</v>
      </c>
      <c r="H25" s="40">
        <f t="shared" si="1"/>
        <v>-0.75993420767853315</v>
      </c>
      <c r="I25" s="40">
        <f t="shared" si="1"/>
        <v>-0.82631713040454391</v>
      </c>
      <c r="J25" s="40">
        <f t="shared" si="1"/>
        <v>-0.87857839718490682</v>
      </c>
      <c r="K25" s="40">
        <f t="shared" si="1"/>
        <v>-0.91913002344608452</v>
      </c>
      <c r="L25" s="40">
        <f t="shared" si="1"/>
        <v>-0.94947353833585058</v>
      </c>
      <c r="M25" s="40">
        <f t="shared" si="1"/>
        <v>-0.97056684468407428</v>
      </c>
      <c r="N25" s="40">
        <f t="shared" si="1"/>
        <v>-0.98300559510106555</v>
      </c>
      <c r="O25" s="40">
        <f t="shared" si="1"/>
        <v>-0.98711701434024535</v>
      </c>
      <c r="P25" s="40">
        <f t="shared" si="1"/>
        <v>-0.98300559510106555</v>
      </c>
      <c r="Q25" s="40">
        <f t="shared" si="1"/>
        <v>-0.97056684468407428</v>
      </c>
      <c r="R25" s="40">
        <f t="shared" si="1"/>
        <v>-0.94947353833585069</v>
      </c>
      <c r="S25" s="40">
        <f t="shared" si="1"/>
        <v>-0.91913002344608463</v>
      </c>
      <c r="T25" s="40">
        <f t="shared" si="1"/>
        <v>-0.87857839718490693</v>
      </c>
      <c r="U25" s="40">
        <f t="shared" si="1"/>
        <v>-0.82631713040454402</v>
      </c>
      <c r="V25" s="40">
        <f t="shared" si="1"/>
        <v>-0.75993420767853337</v>
      </c>
      <c r="W25" s="40">
        <f t="shared" si="1"/>
        <v>-0.67527772064536551</v>
      </c>
      <c r="X25" s="40">
        <f t="shared" si="1"/>
        <v>-0.56418082207746156</v>
      </c>
      <c r="Y25" s="40">
        <f t="shared" si="1"/>
        <v>-0.40546269865426621</v>
      </c>
    </row>
    <row r="26" spans="4:25" x14ac:dyDescent="0.25">
      <c r="D26" s="15">
        <f t="shared" si="2"/>
        <v>0.29999999999999988</v>
      </c>
      <c r="E26" s="40">
        <f t="shared" si="3"/>
        <v>-0.36386810797320501</v>
      </c>
      <c r="F26" s="40">
        <f t="shared" si="1"/>
        <v>-0.5350700888668698</v>
      </c>
      <c r="G26" s="40">
        <f t="shared" si="1"/>
        <v>-0.6511528238439882</v>
      </c>
      <c r="H26" s="40">
        <f t="shared" si="1"/>
        <v>-0.73857971810766643</v>
      </c>
      <c r="I26" s="40">
        <f t="shared" si="1"/>
        <v>-0.80672176120394812</v>
      </c>
      <c r="J26" s="40">
        <f t="shared" si="1"/>
        <v>-0.86017440092111552</v>
      </c>
      <c r="K26" s="40">
        <f t="shared" si="1"/>
        <v>-0.90155421356677146</v>
      </c>
      <c r="L26" s="40">
        <f t="shared" si="1"/>
        <v>-0.93246983865431265</v>
      </c>
      <c r="M26" s="40">
        <f t="shared" si="1"/>
        <v>-0.95393920141694566</v>
      </c>
      <c r="N26" s="40">
        <f t="shared" si="1"/>
        <v>-0.96659195113553475</v>
      </c>
      <c r="O26" s="40">
        <f t="shared" si="1"/>
        <v>-0.97077288796092776</v>
      </c>
      <c r="P26" s="40">
        <f t="shared" ref="F26:Y33" si="4">IF((1-P$12*P$12*$C$7-$D26*$D26*$C$8)&gt;=0,-SQRT(1-P$12*P$12*$C$7-$D26*$D26*$C$8)*$C$9*$C$9,NA())</f>
        <v>-0.96659195113553475</v>
      </c>
      <c r="Q26" s="40">
        <f t="shared" si="4"/>
        <v>-0.95393920141694566</v>
      </c>
      <c r="R26" s="40">
        <f t="shared" si="4"/>
        <v>-0.93246983865431277</v>
      </c>
      <c r="S26" s="40">
        <f t="shared" si="4"/>
        <v>-0.90155421356677168</v>
      </c>
      <c r="T26" s="40">
        <f t="shared" si="4"/>
        <v>-0.86017440092111563</v>
      </c>
      <c r="U26" s="40">
        <f t="shared" si="4"/>
        <v>-0.80672176120394823</v>
      </c>
      <c r="V26" s="40">
        <f t="shared" si="4"/>
        <v>-0.73857971810766654</v>
      </c>
      <c r="W26" s="40">
        <f t="shared" si="4"/>
        <v>-0.65115282384398843</v>
      </c>
      <c r="X26" s="40">
        <f t="shared" si="4"/>
        <v>-0.53507008886687013</v>
      </c>
      <c r="Y26" s="40">
        <f t="shared" si="4"/>
        <v>-0.36386810797320546</v>
      </c>
    </row>
    <row r="27" spans="4:25" x14ac:dyDescent="0.25">
      <c r="D27" s="15">
        <f t="shared" si="2"/>
        <v>0.39999999999999991</v>
      </c>
      <c r="E27" s="40">
        <f t="shared" si="3"/>
        <v>-0.2959729717389748</v>
      </c>
      <c r="F27" s="40">
        <f t="shared" si="4"/>
        <v>-0.49142649501222452</v>
      </c>
      <c r="G27" s="40">
        <f t="shared" si="4"/>
        <v>-0.61579217273362608</v>
      </c>
      <c r="H27" s="40">
        <f t="shared" si="4"/>
        <v>-0.70760158281337959</v>
      </c>
      <c r="I27" s="40">
        <f t="shared" si="4"/>
        <v>-0.77846001824114253</v>
      </c>
      <c r="J27" s="40">
        <f t="shared" si="4"/>
        <v>-0.83372657388378835</v>
      </c>
      <c r="K27" s="40">
        <f t="shared" si="4"/>
        <v>-0.8763560920082657</v>
      </c>
      <c r="L27" s="40">
        <f t="shared" si="4"/>
        <v>-0.90812994664860602</v>
      </c>
      <c r="M27" s="40">
        <f t="shared" si="4"/>
        <v>-0.93016127633867884</v>
      </c>
      <c r="N27" s="40">
        <f t="shared" si="4"/>
        <v>-0.94313307650617373</v>
      </c>
      <c r="O27" s="40">
        <f t="shared" si="4"/>
        <v>-0.94741754258616095</v>
      </c>
      <c r="P27" s="40">
        <f t="shared" si="4"/>
        <v>-0.94313307650617373</v>
      </c>
      <c r="Q27" s="40">
        <f t="shared" si="4"/>
        <v>-0.93016127633867884</v>
      </c>
      <c r="R27" s="40">
        <f t="shared" si="4"/>
        <v>-0.90812994664860602</v>
      </c>
      <c r="S27" s="40">
        <f t="shared" si="4"/>
        <v>-0.87635609200826581</v>
      </c>
      <c r="T27" s="40">
        <f t="shared" si="4"/>
        <v>-0.83372657388378846</v>
      </c>
      <c r="U27" s="40">
        <f t="shared" si="4"/>
        <v>-0.77846001824114264</v>
      </c>
      <c r="V27" s="40">
        <f t="shared" si="4"/>
        <v>-0.7076015828133797</v>
      </c>
      <c r="W27" s="40">
        <f t="shared" si="4"/>
        <v>-0.6157921727336263</v>
      </c>
      <c r="X27" s="40">
        <f t="shared" si="4"/>
        <v>-0.49142649501222496</v>
      </c>
      <c r="Y27" s="40">
        <f t="shared" si="4"/>
        <v>-0.29597297173897535</v>
      </c>
    </row>
    <row r="28" spans="4:25" x14ac:dyDescent="0.25">
      <c r="D28" s="15">
        <f t="shared" si="2"/>
        <v>0.49999999999999989</v>
      </c>
      <c r="E28" s="40">
        <f t="shared" si="3"/>
        <v>-0.17320508075688773</v>
      </c>
      <c r="F28" s="40">
        <f t="shared" si="4"/>
        <v>-0.42883563284783127</v>
      </c>
      <c r="G28" s="40">
        <f t="shared" si="4"/>
        <v>-0.56709787515031296</v>
      </c>
      <c r="H28" s="40">
        <f t="shared" si="4"/>
        <v>-0.66565756962570477</v>
      </c>
      <c r="I28" s="40">
        <f t="shared" si="4"/>
        <v>-0.74054034326294471</v>
      </c>
      <c r="J28" s="40">
        <f t="shared" si="4"/>
        <v>-0.79843597113356557</v>
      </c>
      <c r="K28" s="40">
        <f t="shared" si="4"/>
        <v>-0.84285230022821911</v>
      </c>
      <c r="L28" s="40">
        <f t="shared" si="4"/>
        <v>-0.87584245158590024</v>
      </c>
      <c r="M28" s="40">
        <f t="shared" si="4"/>
        <v>-0.89866567754643889</v>
      </c>
      <c r="N28" s="40">
        <f t="shared" si="4"/>
        <v>-0.91208552230588558</v>
      </c>
      <c r="O28" s="40">
        <f t="shared" si="4"/>
        <v>-0.9165151389911681</v>
      </c>
      <c r="P28" s="40">
        <f t="shared" si="4"/>
        <v>-0.91208552230588558</v>
      </c>
      <c r="Q28" s="40">
        <f t="shared" si="4"/>
        <v>-0.89866567754643889</v>
      </c>
      <c r="R28" s="40">
        <f t="shared" si="4"/>
        <v>-0.87584245158590035</v>
      </c>
      <c r="S28" s="40">
        <f t="shared" si="4"/>
        <v>-0.84285230022821922</v>
      </c>
      <c r="T28" s="40">
        <f t="shared" si="4"/>
        <v>-0.79843597113356568</v>
      </c>
      <c r="U28" s="40">
        <f t="shared" si="4"/>
        <v>-0.74054034326294482</v>
      </c>
      <c r="V28" s="40">
        <f t="shared" si="4"/>
        <v>-0.66565756962570499</v>
      </c>
      <c r="W28" s="40">
        <f t="shared" si="4"/>
        <v>-0.56709787515031329</v>
      </c>
      <c r="X28" s="40">
        <f t="shared" si="4"/>
        <v>-0.42883563284783177</v>
      </c>
      <c r="Y28" s="40">
        <f t="shared" si="4"/>
        <v>-0.17320508075688867</v>
      </c>
    </row>
    <row r="29" spans="4:25" x14ac:dyDescent="0.25">
      <c r="D29" s="15">
        <f t="shared" si="2"/>
        <v>0.59999999999999987</v>
      </c>
      <c r="E29" s="40" t="e">
        <f t="shared" si="3"/>
        <v>#N/A</v>
      </c>
      <c r="F29" s="40">
        <f t="shared" si="4"/>
        <v>-0.33689761055846024</v>
      </c>
      <c r="G29" s="40">
        <f t="shared" si="4"/>
        <v>-0.50119856344566671</v>
      </c>
      <c r="H29" s="40">
        <f t="shared" si="4"/>
        <v>-0.6104916051838879</v>
      </c>
      <c r="I29" s="40">
        <f t="shared" si="4"/>
        <v>-0.69137544069774415</v>
      </c>
      <c r="J29" s="40">
        <f t="shared" si="4"/>
        <v>-0.75306042254257388</v>
      </c>
      <c r="K29" s="40">
        <f t="shared" si="4"/>
        <v>-0.79999999999999993</v>
      </c>
      <c r="L29" s="40">
        <f t="shared" si="4"/>
        <v>-0.83468556954100981</v>
      </c>
      <c r="M29" s="40">
        <f t="shared" si="4"/>
        <v>-0.85860351734662721</v>
      </c>
      <c r="N29" s="40">
        <f t="shared" si="4"/>
        <v>-0.8726396736339691</v>
      </c>
      <c r="O29" s="40">
        <f t="shared" si="4"/>
        <v>-0.87726848797845236</v>
      </c>
      <c r="P29" s="40">
        <f t="shared" si="4"/>
        <v>-0.8726396736339691</v>
      </c>
      <c r="Q29" s="40">
        <f t="shared" si="4"/>
        <v>-0.85860351734662732</v>
      </c>
      <c r="R29" s="40">
        <f t="shared" si="4"/>
        <v>-0.83468556954100992</v>
      </c>
      <c r="S29" s="40">
        <f t="shared" si="4"/>
        <v>-0.8</v>
      </c>
      <c r="T29" s="40">
        <f t="shared" si="4"/>
        <v>-0.75306042254257399</v>
      </c>
      <c r="U29" s="40">
        <f t="shared" si="4"/>
        <v>-0.69137544069774437</v>
      </c>
      <c r="V29" s="40">
        <f t="shared" si="4"/>
        <v>-0.61049160518388801</v>
      </c>
      <c r="W29" s="40">
        <f t="shared" si="4"/>
        <v>-0.50119856344566704</v>
      </c>
      <c r="X29" s="40">
        <f t="shared" si="4"/>
        <v>-0.3368976105584609</v>
      </c>
      <c r="Y29" s="40" t="e">
        <f t="shared" si="4"/>
        <v>#N/A</v>
      </c>
    </row>
    <row r="30" spans="4:25" x14ac:dyDescent="0.25">
      <c r="D30" s="15">
        <f t="shared" si="2"/>
        <v>0.69999999999999984</v>
      </c>
      <c r="E30" s="40" t="e">
        <f t="shared" si="3"/>
        <v>#N/A</v>
      </c>
      <c r="F30" s="40">
        <f t="shared" si="4"/>
        <v>-0.17406895185529192</v>
      </c>
      <c r="G30" s="40">
        <f t="shared" si="4"/>
        <v>-0.40987803063838391</v>
      </c>
      <c r="H30" s="40">
        <f t="shared" si="4"/>
        <v>-0.53805204209258428</v>
      </c>
      <c r="I30" s="40">
        <f t="shared" si="4"/>
        <v>-0.6283311228962003</v>
      </c>
      <c r="J30" s="40">
        <f t="shared" si="4"/>
        <v>-0.6956292115775472</v>
      </c>
      <c r="K30" s="40">
        <f t="shared" si="4"/>
        <v>-0.74619032424710519</v>
      </c>
      <c r="L30" s="40">
        <f t="shared" si="4"/>
        <v>-0.78326240813663461</v>
      </c>
      <c r="M30" s="40">
        <f t="shared" si="4"/>
        <v>-0.8087026647662291</v>
      </c>
      <c r="N30" s="40">
        <f t="shared" si="4"/>
        <v>-0.82358970367531925</v>
      </c>
      <c r="O30" s="40">
        <f t="shared" si="4"/>
        <v>-0.82849260708831929</v>
      </c>
      <c r="P30" s="40">
        <f t="shared" si="4"/>
        <v>-0.82358970367531925</v>
      </c>
      <c r="Q30" s="40">
        <f t="shared" si="4"/>
        <v>-0.80870266476622921</v>
      </c>
      <c r="R30" s="40">
        <f t="shared" si="4"/>
        <v>-0.78326240813663472</v>
      </c>
      <c r="S30" s="40">
        <f t="shared" si="4"/>
        <v>-0.7461903242471053</v>
      </c>
      <c r="T30" s="40">
        <f t="shared" si="4"/>
        <v>-0.69562921157754742</v>
      </c>
      <c r="U30" s="40">
        <f t="shared" si="4"/>
        <v>-0.62833112289620052</v>
      </c>
      <c r="V30" s="40">
        <f t="shared" si="4"/>
        <v>-0.53805204209258439</v>
      </c>
      <c r="W30" s="40">
        <f t="shared" si="4"/>
        <v>-0.40987803063838429</v>
      </c>
      <c r="X30" s="40">
        <f t="shared" si="4"/>
        <v>-0.1740689518552932</v>
      </c>
      <c r="Y30" s="40" t="e">
        <f t="shared" si="4"/>
        <v>#N/A</v>
      </c>
    </row>
    <row r="31" spans="4:25" x14ac:dyDescent="0.25">
      <c r="D31" s="15">
        <f t="shared" si="2"/>
        <v>0.79999999999999982</v>
      </c>
      <c r="E31" s="40" t="e">
        <f t="shared" si="3"/>
        <v>#N/A</v>
      </c>
      <c r="F31" s="40" t="e">
        <f t="shared" si="4"/>
        <v>#N/A</v>
      </c>
      <c r="G31" s="40">
        <f t="shared" si="4"/>
        <v>-0.26832815729997489</v>
      </c>
      <c r="H31" s="40">
        <f t="shared" si="4"/>
        <v>-0.43988634895845552</v>
      </c>
      <c r="I31" s="40">
        <f t="shared" si="4"/>
        <v>-0.54662601474865802</v>
      </c>
      <c r="J31" s="40">
        <f t="shared" si="4"/>
        <v>-0.62281618476080081</v>
      </c>
      <c r="K31" s="40">
        <f t="shared" si="4"/>
        <v>-0.67882250993908566</v>
      </c>
      <c r="L31" s="40">
        <f t="shared" si="4"/>
        <v>-0.71937472849690798</v>
      </c>
      <c r="M31" s="40">
        <f t="shared" si="4"/>
        <v>-0.74699397587932392</v>
      </c>
      <c r="N31" s="40">
        <f t="shared" si="4"/>
        <v>-0.76308584051861439</v>
      </c>
      <c r="O31" s="40">
        <f t="shared" si="4"/>
        <v>-0.7683749084919419</v>
      </c>
      <c r="P31" s="40">
        <f t="shared" si="4"/>
        <v>-0.76308584051861439</v>
      </c>
      <c r="Q31" s="40">
        <f t="shared" si="4"/>
        <v>-0.74699397587932403</v>
      </c>
      <c r="R31" s="40">
        <f t="shared" si="4"/>
        <v>-0.71937472849690809</v>
      </c>
      <c r="S31" s="40">
        <f t="shared" si="4"/>
        <v>-0.67882250993908577</v>
      </c>
      <c r="T31" s="40">
        <f t="shared" si="4"/>
        <v>-0.62281618476080103</v>
      </c>
      <c r="U31" s="40">
        <f t="shared" si="4"/>
        <v>-0.54662601474865824</v>
      </c>
      <c r="V31" s="40">
        <f t="shared" si="4"/>
        <v>-0.4398863489584558</v>
      </c>
      <c r="W31" s="40">
        <f t="shared" si="4"/>
        <v>-0.2683281572999755</v>
      </c>
      <c r="X31" s="40" t="e">
        <f t="shared" si="4"/>
        <v>#N/A</v>
      </c>
      <c r="Y31" s="40" t="e">
        <f t="shared" si="4"/>
        <v>#N/A</v>
      </c>
    </row>
    <row r="32" spans="4:25" x14ac:dyDescent="0.25">
      <c r="D32" s="15">
        <f t="shared" si="2"/>
        <v>0.8999999999999998</v>
      </c>
      <c r="E32" s="40" t="e">
        <f t="shared" si="3"/>
        <v>#N/A</v>
      </c>
      <c r="F32" s="40" t="e">
        <f t="shared" si="4"/>
        <v>#N/A</v>
      </c>
      <c r="G32" s="40" t="e">
        <f t="shared" si="4"/>
        <v>#N/A</v>
      </c>
      <c r="H32" s="40">
        <f t="shared" si="4"/>
        <v>-0.29103264421710517</v>
      </c>
      <c r="I32" s="40">
        <f t="shared" si="4"/>
        <v>-0.43588989435406744</v>
      </c>
      <c r="J32" s="40">
        <f t="shared" si="4"/>
        <v>-0.52829915767489166</v>
      </c>
      <c r="K32" s="40">
        <f t="shared" si="4"/>
        <v>-0.59329587896765301</v>
      </c>
      <c r="L32" s="40">
        <f t="shared" si="4"/>
        <v>-0.63929648833698438</v>
      </c>
      <c r="M32" s="40">
        <f t="shared" si="4"/>
        <v>-0.67022384320464168</v>
      </c>
      <c r="N32" s="40">
        <f t="shared" si="4"/>
        <v>-0.68811336275355106</v>
      </c>
      <c r="O32" s="40">
        <f t="shared" si="4"/>
        <v>-0.69397406291589903</v>
      </c>
      <c r="P32" s="40">
        <f t="shared" si="4"/>
        <v>-0.68811336275355106</v>
      </c>
      <c r="Q32" s="40">
        <f t="shared" si="4"/>
        <v>-0.67022384320464168</v>
      </c>
      <c r="R32" s="40">
        <f t="shared" si="4"/>
        <v>-0.63929648833698449</v>
      </c>
      <c r="S32" s="40">
        <f t="shared" si="4"/>
        <v>-0.59329587896765323</v>
      </c>
      <c r="T32" s="40">
        <f t="shared" si="4"/>
        <v>-0.52829915767489188</v>
      </c>
      <c r="U32" s="40">
        <f t="shared" si="4"/>
        <v>-0.43588989435406766</v>
      </c>
      <c r="V32" s="40">
        <f t="shared" si="4"/>
        <v>-0.29103264421710551</v>
      </c>
      <c r="W32" s="40" t="e">
        <f t="shared" si="4"/>
        <v>#N/A</v>
      </c>
      <c r="X32" s="40" t="e">
        <f t="shared" si="4"/>
        <v>#N/A</v>
      </c>
      <c r="Y32" s="40" t="e">
        <f t="shared" si="4"/>
        <v>#N/A</v>
      </c>
    </row>
    <row r="33" spans="4:25" x14ac:dyDescent="0.25">
      <c r="D33" s="15">
        <f t="shared" si="2"/>
        <v>0.99999999999999978</v>
      </c>
      <c r="E33" s="40" t="e">
        <f t="shared" si="3"/>
        <v>#N/A</v>
      </c>
      <c r="F33" s="40" t="e">
        <f t="shared" si="4"/>
        <v>#N/A</v>
      </c>
      <c r="G33" s="40" t="e">
        <f t="shared" si="4"/>
        <v>#N/A</v>
      </c>
      <c r="H33" s="40" t="e">
        <f t="shared" si="4"/>
        <v>#N/A</v>
      </c>
      <c r="I33" s="40">
        <f t="shared" si="4"/>
        <v>-0.26153393661244068</v>
      </c>
      <c r="J33" s="40">
        <f t="shared" si="4"/>
        <v>-0.39686269665968871</v>
      </c>
      <c r="K33" s="40">
        <f t="shared" si="4"/>
        <v>-0.48000000000000004</v>
      </c>
      <c r="L33" s="40">
        <f t="shared" si="4"/>
        <v>-0.53581713298475264</v>
      </c>
      <c r="M33" s="40">
        <f t="shared" si="4"/>
        <v>-0.57236352085016751</v>
      </c>
      <c r="N33" s="40">
        <f t="shared" si="4"/>
        <v>-0.59321159799855583</v>
      </c>
      <c r="O33" s="40">
        <f t="shared" si="4"/>
        <v>-0.6000000000000002</v>
      </c>
      <c r="P33" s="40">
        <f t="shared" si="4"/>
        <v>-0.59321159799855583</v>
      </c>
      <c r="Q33" s="40">
        <f t="shared" si="4"/>
        <v>-0.57236352085016762</v>
      </c>
      <c r="R33" s="40">
        <f t="shared" si="4"/>
        <v>-0.53581713298475275</v>
      </c>
      <c r="S33" s="40">
        <f t="shared" si="4"/>
        <v>-0.48000000000000026</v>
      </c>
      <c r="T33" s="40">
        <f t="shared" si="4"/>
        <v>-0.39686269665968898</v>
      </c>
      <c r="U33" s="40">
        <f t="shared" si="4"/>
        <v>-0.26153393661244106</v>
      </c>
      <c r="V33" s="40" t="e">
        <f t="shared" si="4"/>
        <v>#N/A</v>
      </c>
      <c r="W33" s="40" t="e">
        <f t="shared" si="4"/>
        <v>#N/A</v>
      </c>
      <c r="X33" s="40" t="e">
        <f t="shared" si="4"/>
        <v>#N/A</v>
      </c>
      <c r="Y33" s="40" t="e">
        <f t="shared" si="4"/>
        <v>#N/A</v>
      </c>
    </row>
  </sheetData>
  <hyperlinks>
    <hyperlink ref="A1:I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48" t="s">
        <v>0</v>
      </c>
      <c r="B1" s="48"/>
      <c r="C1" s="48"/>
      <c r="D1" s="48"/>
      <c r="E1" s="48"/>
      <c r="F1" s="48"/>
      <c r="G1" s="48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Пример1</vt:lpstr>
      <vt:lpstr>Пример2</vt:lpstr>
      <vt:lpstr>Пример3</vt:lpstr>
      <vt:lpstr>Пример4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2015-05-16T20:25:53Z</dcterms:modified>
</cp:coreProperties>
</file>