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9320" windowHeight="1177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E6" i="1" l="1"/>
  <c r="G17" i="1"/>
  <c r="D30" i="1"/>
  <c r="G15" i="1"/>
  <c r="G14" i="1"/>
  <c r="G13" i="1"/>
  <c r="A6" i="1"/>
  <c r="G12" i="1" s="1"/>
  <c r="A7" i="1"/>
  <c r="G16" i="1" l="1"/>
</calcChain>
</file>

<file path=xl/sharedStrings.xml><?xml version="1.0" encoding="utf-8"?>
<sst xmlns="http://schemas.openxmlformats.org/spreadsheetml/2006/main" count="47" uniqueCount="27">
  <si>
    <t>Дерево</t>
  </si>
  <si>
    <t>Высота</t>
  </si>
  <si>
    <t>Возраст</t>
  </si>
  <si>
    <t>Урожай</t>
  </si>
  <si>
    <t>&gt;10</t>
  </si>
  <si>
    <t>&lt;16</t>
  </si>
  <si>
    <t>Яблоня</t>
  </si>
  <si>
    <t>Груша</t>
  </si>
  <si>
    <t>Вишня</t>
  </si>
  <si>
    <t>Таблица с условиями</t>
  </si>
  <si>
    <t>Таблица со значениями (база данных)</t>
  </si>
  <si>
    <t>Результат</t>
  </si>
  <si>
    <t>Задача</t>
  </si>
  <si>
    <r>
      <t xml:space="preserve">Средний урожай </t>
    </r>
    <r>
      <rPr>
        <b/>
        <sz val="11"/>
        <color theme="1"/>
        <rFont val="Calibri"/>
        <family val="2"/>
        <charset val="204"/>
        <scheme val="minor"/>
      </rPr>
      <t>яблонь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высотой более 10</t>
    </r>
  </si>
  <si>
    <r>
      <t xml:space="preserve">Средний </t>
    </r>
    <r>
      <rPr>
        <b/>
        <sz val="11"/>
        <color theme="1"/>
        <rFont val="Calibri"/>
        <family val="2"/>
        <charset val="204"/>
        <scheme val="minor"/>
      </rPr>
      <t>Урожай</t>
    </r>
    <r>
      <rPr>
        <sz val="11"/>
        <color theme="1"/>
        <rFont val="Calibri"/>
        <family val="2"/>
        <charset val="204"/>
        <scheme val="minor"/>
      </rPr>
      <t xml:space="preserve"> деревьев </t>
    </r>
    <r>
      <rPr>
        <b/>
        <sz val="11"/>
        <color theme="1"/>
        <rFont val="Calibri"/>
        <family val="2"/>
        <charset val="204"/>
        <scheme val="minor"/>
      </rPr>
      <t>высотой</t>
    </r>
    <r>
      <rPr>
        <sz val="11"/>
        <color theme="1"/>
        <rFont val="Calibri"/>
        <family val="2"/>
        <charset val="204"/>
        <scheme val="minor"/>
      </rPr>
      <t xml:space="preserve"> &gt;10 и &lt;16</t>
    </r>
  </si>
  <si>
    <r>
      <t xml:space="preserve">Средний </t>
    </r>
    <r>
      <rPr>
        <b/>
        <sz val="11"/>
        <color theme="1"/>
        <rFont val="Calibri"/>
        <family val="2"/>
        <charset val="204"/>
        <scheme val="minor"/>
      </rPr>
      <t>Возраст</t>
    </r>
    <r>
      <rPr>
        <sz val="11"/>
        <color theme="1"/>
        <rFont val="Calibri"/>
        <family val="2"/>
        <charset val="204"/>
        <scheme val="minor"/>
      </rPr>
      <t xml:space="preserve"> всех деревьев</t>
    </r>
  </si>
  <si>
    <r>
      <t xml:space="preserve">Средняя </t>
    </r>
    <r>
      <rPr>
        <b/>
        <sz val="11"/>
        <color theme="1"/>
        <rFont val="Calibri"/>
        <family val="2"/>
        <charset val="204"/>
        <scheme val="minor"/>
      </rPr>
      <t>Высота</t>
    </r>
    <r>
      <rPr>
        <sz val="11"/>
        <color theme="1"/>
        <rFont val="Calibri"/>
        <family val="2"/>
        <charset val="204"/>
        <scheme val="minor"/>
      </rPr>
      <t xml:space="preserve"> всех деревьев</t>
    </r>
  </si>
  <si>
    <r>
      <t xml:space="preserve">Средняя </t>
    </r>
    <r>
      <rPr>
        <b/>
        <sz val="11"/>
        <color theme="1"/>
        <rFont val="Calibri"/>
        <family val="2"/>
        <charset val="204"/>
        <scheme val="minor"/>
      </rPr>
      <t>Высота</t>
    </r>
    <r>
      <rPr>
        <sz val="11"/>
        <color theme="1"/>
        <rFont val="Calibri"/>
        <family val="2"/>
        <charset val="204"/>
        <scheme val="minor"/>
      </rPr>
      <t xml:space="preserve"> Яблонь и Груш</t>
    </r>
  </si>
  <si>
    <t>Таблица со значениями (база данных) для фильтра</t>
  </si>
  <si>
    <t>Итог</t>
  </si>
  <si>
    <r>
      <t xml:space="preserve">Средний </t>
    </r>
    <r>
      <rPr>
        <b/>
        <sz val="11"/>
        <color theme="1"/>
        <rFont val="Calibri"/>
        <family val="2"/>
        <charset val="204"/>
        <scheme val="minor"/>
      </rPr>
      <t>Урожай</t>
    </r>
    <r>
      <rPr>
        <sz val="11"/>
        <color theme="1"/>
        <rFont val="Calibri"/>
        <family val="2"/>
        <charset val="204"/>
        <scheme val="minor"/>
      </rPr>
      <t xml:space="preserve"> деревьев с названиями из 5 букв (Груша и Вишня)</t>
    </r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</si>
  <si>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</si>
  <si>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</si>
  <si>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</si>
  <si>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</si>
  <si>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</si>
  <si>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ДСРЗНАЧ() - Вычисление среднего с множественными условиями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</si>
</sst>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FF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B82B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/>
    <xf numFmtId="164" fontId="9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6">
    <xf numFmtId="0" fontId="0" fillId="0" borderId="0" xfId="0"/>
    <xf numFmtId="0" fontId="2" fillId="3" borderId="0" xfId="0" applyFont="1" applyFill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1" fillId="0" borderId="0" xfId="0" applyFont="1"/>
    <xf numFmtId="0" fontId="1" fillId="0" borderId="1" xfId="0" applyFont="1" applyFill="1" applyBorder="1" applyAlignment="1">
      <alignment horizontal="left" wrapText="1"/>
    </xf>
    <xf numFmtId="0" fontId="0" fillId="0" borderId="1" xfId="0" applyBorder="1"/>
    <xf numFmtId="2" fontId="0" fillId="0" borderId="1" xfId="0" applyNumberFormat="1" applyBorder="1"/>
    <xf numFmtId="0" fontId="8" fillId="0" borderId="0" xfId="3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11" fillId="5" borderId="0" xfId="3" applyFont="1" applyFill="1" applyAlignment="1">
      <alignment vertical="center" wrapText="1"/>
    </xf>
    <xf numFmtId="0" fontId="10" fillId="4" borderId="0" xfId="2" applyFont="1" applyFill="1" applyAlignment="1" applyProtection="1">
      <alignment horizontal="center" vertical="center"/>
    </xf>
    <xf numFmtId="0" fontId="10" fillId="4" borderId="0" xfId="2" applyFont="1" applyFill="1" applyAlignment="1" applyProtection="1">
      <alignment vertical="center"/>
    </xf>
    <xf numFmtId="0" fontId="13" fillId="6" borderId="0" xfId="0" applyFont="1" applyFill="1" applyAlignment="1"/>
    <xf numFmtId="0" fontId="14" fillId="6" borderId="0" xfId="0" applyFont="1" applyFill="1" applyAlignment="1">
      <alignment vertical="center"/>
    </xf>
    <xf numFmtId="0" fontId="4" fillId="6" borderId="0" xfId="1" applyFill="1" applyAlignment="1" applyProtection="1"/>
  </cellXfs>
  <cellStyles count="8">
    <cellStyle name="Currency_TapePivot" xfId="5"/>
    <cellStyle name="Normal_ALLOC1" xfId="7"/>
    <cellStyle name="Гиперссылка" xfId="1" builtinId="8"/>
    <cellStyle name="Гиперссылка 2" xfId="6"/>
    <cellStyle name="Гиперссылка 3" xfId="2"/>
    <cellStyle name="Обычный" xfId="0" builtinId="0"/>
    <cellStyle name="Обычный 2" xfId="3"/>
    <cellStyle name="Обычный 3" xfId="4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Таблица4" displayName="Таблица4" ref="A23:D30" totalsRowCount="1" headerRowDxfId="9" dataDxfId="8">
  <autoFilter ref="A23:D29">
    <filterColumn colId="0">
      <filters>
        <filter val="Вишня"/>
        <filter val="Груша"/>
      </filters>
    </filterColumn>
  </autoFilter>
  <tableColumns count="4">
    <tableColumn id="1" name="Дерево" totalsRowLabel="Итог" dataDxfId="7" totalsRowDxfId="6"/>
    <tableColumn id="2" name="Высота" dataDxfId="5" totalsRowDxfId="4"/>
    <tableColumn id="3" name="Возраст" dataDxfId="3" totalsRowDxfId="2"/>
    <tableColumn id="4" name="Урожай" totalsRowFunction="average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dsrznach-vychislenie-srednego-s-mnozhestvennymi-usloviyami-v-ms-excel-dsrznach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30"/>
  <sheetViews>
    <sheetView tabSelected="1" workbookViewId="0">
      <selection activeCell="A4" sqref="A4"/>
    </sheetView>
  </sheetViews>
  <sheetFormatPr defaultRowHeight="15" x14ac:dyDescent="0.25"/>
  <cols>
    <col min="1" max="1" width="10.5703125" customWidth="1"/>
    <col min="2" max="2" width="10" customWidth="1"/>
    <col min="3" max="4" width="10.5703125" customWidth="1"/>
    <col min="6" max="6" width="67" customWidth="1"/>
    <col min="7" max="7" width="10" bestFit="1" customWidth="1"/>
    <col min="8" max="8" width="11.42578125" customWidth="1"/>
    <col min="9" max="9" width="40.85546875" bestFit="1" customWidth="1"/>
    <col min="270" max="270" width="10" customWidth="1"/>
    <col min="351" max="351" width="8.5703125" customWidth="1"/>
  </cols>
  <sheetData>
    <row r="1" spans="1:7" ht="26.25" x14ac:dyDescent="0.25">
      <c r="A1" s="12" t="s">
        <v>24</v>
      </c>
      <c r="B1" s="12"/>
      <c r="C1" s="12"/>
      <c r="D1" s="12"/>
      <c r="E1" s="12"/>
      <c r="F1" s="12"/>
      <c r="G1" s="12"/>
    </row>
    <row r="2" spans="1:7" ht="15.75" x14ac:dyDescent="0.25">
      <c r="A2" s="15" t="s">
        <v>25</v>
      </c>
      <c r="B2" s="13"/>
      <c r="C2" s="13"/>
      <c r="D2" s="13"/>
      <c r="E2" s="13"/>
      <c r="F2" s="13"/>
      <c r="G2" s="13"/>
    </row>
    <row r="3" spans="1:7" ht="18.75" x14ac:dyDescent="0.25">
      <c r="A3" s="14" t="s">
        <v>26</v>
      </c>
      <c r="B3" s="14"/>
      <c r="C3" s="14"/>
      <c r="D3" s="14"/>
      <c r="E3" s="14"/>
      <c r="F3" s="14"/>
      <c r="G3" s="14"/>
    </row>
    <row r="4" spans="1:7" x14ac:dyDescent="0.25">
      <c r="A4" s="3" t="s">
        <v>9</v>
      </c>
    </row>
    <row r="5" spans="1:7" x14ac:dyDescent="0.25">
      <c r="A5" s="1" t="s">
        <v>0</v>
      </c>
      <c r="B5" s="1" t="s">
        <v>1</v>
      </c>
      <c r="C5" s="1" t="s">
        <v>1</v>
      </c>
      <c r="E5" s="1" t="s">
        <v>0</v>
      </c>
    </row>
    <row r="6" spans="1:7" x14ac:dyDescent="0.25">
      <c r="A6" s="2" t="str">
        <f>"=Яблоня"</f>
        <v>=Яблоня</v>
      </c>
      <c r="B6" s="2" t="s">
        <v>4</v>
      </c>
      <c r="C6" s="2" t="s">
        <v>5</v>
      </c>
      <c r="E6" s="2" t="str">
        <f>"=?????"</f>
        <v>=?????</v>
      </c>
    </row>
    <row r="7" spans="1:7" x14ac:dyDescent="0.25">
      <c r="A7" s="2" t="str">
        <f>"=Груша"</f>
        <v>=Груша</v>
      </c>
      <c r="B7" s="2"/>
      <c r="C7" s="2"/>
    </row>
    <row r="10" spans="1:7" x14ac:dyDescent="0.25">
      <c r="A10" s="3" t="s">
        <v>10</v>
      </c>
    </row>
    <row r="11" spans="1:7" x14ac:dyDescent="0.25">
      <c r="A11" s="1" t="s">
        <v>0</v>
      </c>
      <c r="B11" s="1" t="s">
        <v>1</v>
      </c>
      <c r="C11" s="1" t="s">
        <v>2</v>
      </c>
      <c r="D11" s="1" t="s">
        <v>3</v>
      </c>
      <c r="F11" s="4" t="s">
        <v>12</v>
      </c>
      <c r="G11" s="4" t="s">
        <v>11</v>
      </c>
    </row>
    <row r="12" spans="1:7" x14ac:dyDescent="0.25">
      <c r="A12" s="2" t="s">
        <v>6</v>
      </c>
      <c r="B12" s="2">
        <v>18</v>
      </c>
      <c r="C12" s="2">
        <v>20</v>
      </c>
      <c r="D12" s="2">
        <v>14</v>
      </c>
      <c r="F12" s="5" t="s">
        <v>13</v>
      </c>
      <c r="G12" s="5">
        <f>DAVERAGE(A11:D17,"Урожай",A5:B6)</f>
        <v>12</v>
      </c>
    </row>
    <row r="13" spans="1:7" x14ac:dyDescent="0.25">
      <c r="A13" s="2" t="s">
        <v>7</v>
      </c>
      <c r="B13" s="2">
        <v>12</v>
      </c>
      <c r="C13" s="2">
        <v>12</v>
      </c>
      <c r="D13" s="2">
        <v>10</v>
      </c>
      <c r="F13" s="5" t="s">
        <v>15</v>
      </c>
      <c r="G13" s="5">
        <f>DAVERAGE(A11:D17,3,A11:D17)</f>
        <v>13</v>
      </c>
    </row>
    <row r="14" spans="1:7" x14ac:dyDescent="0.25">
      <c r="A14" s="2" t="s">
        <v>8</v>
      </c>
      <c r="B14" s="2">
        <v>13</v>
      </c>
      <c r="C14" s="2">
        <v>14</v>
      </c>
      <c r="D14" s="2">
        <v>9</v>
      </c>
      <c r="F14" s="5" t="s">
        <v>16</v>
      </c>
      <c r="G14" s="6">
        <f>DAVERAGE(A11:D17,2,A11:D17)</f>
        <v>12.333333333333334</v>
      </c>
    </row>
    <row r="15" spans="1:7" x14ac:dyDescent="0.25">
      <c r="A15" s="2" t="s">
        <v>6</v>
      </c>
      <c r="B15" s="2">
        <v>14</v>
      </c>
      <c r="C15" s="2">
        <v>15</v>
      </c>
      <c r="D15" s="2">
        <v>10</v>
      </c>
      <c r="F15" s="5" t="s">
        <v>14</v>
      </c>
      <c r="G15" s="6">
        <f>DAVERAGE(A11:D17,4,B5:C6)</f>
        <v>9.6666666666666661</v>
      </c>
    </row>
    <row r="16" spans="1:7" x14ac:dyDescent="0.25">
      <c r="A16" s="2" t="s">
        <v>7</v>
      </c>
      <c r="B16" s="2">
        <v>9</v>
      </c>
      <c r="C16" s="2">
        <v>8</v>
      </c>
      <c r="D16" s="2">
        <v>8</v>
      </c>
      <c r="F16" s="5" t="s">
        <v>17</v>
      </c>
      <c r="G16" s="6">
        <f>DAVERAGE(A11:D17,2,A5:A7)</f>
        <v>12.2</v>
      </c>
    </row>
    <row r="17" spans="1:7" x14ac:dyDescent="0.25">
      <c r="A17" s="2" t="s">
        <v>6</v>
      </c>
      <c r="B17" s="2">
        <v>8</v>
      </c>
      <c r="C17" s="2">
        <v>9</v>
      </c>
      <c r="D17" s="2">
        <v>6</v>
      </c>
      <c r="F17" s="5" t="s">
        <v>20</v>
      </c>
      <c r="G17" s="6">
        <f>DAVERAGE(A11:D17,4,E5:E6)</f>
        <v>9</v>
      </c>
    </row>
    <row r="21" spans="1:7" x14ac:dyDescent="0.25">
      <c r="A21" s="3" t="s">
        <v>18</v>
      </c>
    </row>
    <row r="23" spans="1:7" x14ac:dyDescent="0.25">
      <c r="A23" s="9" t="s">
        <v>0</v>
      </c>
      <c r="B23" s="9" t="s">
        <v>1</v>
      </c>
      <c r="C23" s="9" t="s">
        <v>2</v>
      </c>
      <c r="D23" s="9" t="s">
        <v>3</v>
      </c>
    </row>
    <row r="24" spans="1:7" hidden="1" x14ac:dyDescent="0.25">
      <c r="A24" s="8" t="s">
        <v>6</v>
      </c>
      <c r="B24" s="8">
        <v>18</v>
      </c>
      <c r="C24" s="8">
        <v>20</v>
      </c>
      <c r="D24" s="8">
        <v>14</v>
      </c>
    </row>
    <row r="25" spans="1:7" x14ac:dyDescent="0.25">
      <c r="A25" s="8" t="s">
        <v>7</v>
      </c>
      <c r="B25" s="8">
        <v>12</v>
      </c>
      <c r="C25" s="8">
        <v>12</v>
      </c>
      <c r="D25" s="8">
        <v>10</v>
      </c>
    </row>
    <row r="26" spans="1:7" x14ac:dyDescent="0.25">
      <c r="A26" s="8" t="s">
        <v>8</v>
      </c>
      <c r="B26" s="8">
        <v>13</v>
      </c>
      <c r="C26" s="8">
        <v>14</v>
      </c>
      <c r="D26" s="8">
        <v>9</v>
      </c>
    </row>
    <row r="27" spans="1:7" hidden="1" x14ac:dyDescent="0.25">
      <c r="A27" s="8" t="s">
        <v>6</v>
      </c>
      <c r="B27" s="8">
        <v>14</v>
      </c>
      <c r="C27" s="8">
        <v>15</v>
      </c>
      <c r="D27" s="8">
        <v>10</v>
      </c>
    </row>
    <row r="28" spans="1:7" x14ac:dyDescent="0.25">
      <c r="A28" s="8" t="s">
        <v>7</v>
      </c>
      <c r="B28" s="8">
        <v>9</v>
      </c>
      <c r="C28" s="8">
        <v>8</v>
      </c>
      <c r="D28" s="8">
        <v>8</v>
      </c>
    </row>
    <row r="29" spans="1:7" hidden="1" x14ac:dyDescent="0.25">
      <c r="A29" s="8" t="s">
        <v>6</v>
      </c>
      <c r="B29" s="8">
        <v>8</v>
      </c>
      <c r="C29" s="8">
        <v>9</v>
      </c>
      <c r="D29" s="8">
        <v>6</v>
      </c>
    </row>
    <row r="30" spans="1:7" x14ac:dyDescent="0.25">
      <c r="A30" s="8" t="s">
        <v>19</v>
      </c>
      <c r="B30" s="8"/>
      <c r="C30" s="8"/>
      <c r="D30" s="8">
        <f>SUBTOTAL(101,Таблица4[Урожай])</f>
        <v>9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11" t="s">
        <v>21</v>
      </c>
      <c r="B1" s="11"/>
      <c r="C1" s="11"/>
      <c r="D1" s="11"/>
      <c r="E1" s="11"/>
      <c r="F1" s="11"/>
      <c r="G1" s="11"/>
    </row>
    <row r="2" spans="1:7" ht="107.25" customHeight="1" x14ac:dyDescent="0.25">
      <c r="A2" s="10" t="s">
        <v>22</v>
      </c>
    </row>
    <row r="3" spans="1:7" ht="105" customHeight="1" x14ac:dyDescent="0.25">
      <c r="A3" s="10" t="s">
        <v>23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11" t="s">
        <v>21</v>
      </c>
      <c r="B1" s="11"/>
      <c r="C1" s="11"/>
      <c r="D1" s="11"/>
      <c r="E1" s="11"/>
      <c r="F1" s="11"/>
      <c r="G1" s="11"/>
    </row>
    <row r="2" spans="1:7" ht="107.25" customHeight="1" x14ac:dyDescent="0.25">
      <c r="A2" s="10" t="s">
        <v>22</v>
      </c>
    </row>
    <row r="3" spans="1:7" ht="105" customHeight="1" x14ac:dyDescent="0.25">
      <c r="A3" s="10" t="s">
        <v>23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2012-12-26T06:08:36Z</dcterms:created>
  <dcterms:modified xsi:type="dcterms:W3CDTF">2015-03-15T16:16:51Z</dcterms:modified>
</cp:coreProperties>
</file>